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Stereo\Adhérents\"/>
    </mc:Choice>
  </mc:AlternateContent>
  <bookViews>
    <workbookView xWindow="0" yWindow="0" windowWidth="28800" windowHeight="12210" activeTab="1"/>
  </bookViews>
  <sheets>
    <sheet name="Feuil1" sheetId="1" r:id="rId1"/>
    <sheet name="Feuil2" sheetId="2" r:id="rId2"/>
    <sheet name="Feuil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22" i="2"/>
  <c r="P28" i="3" l="1"/>
  <c r="O28" i="3"/>
</calcChain>
</file>

<file path=xl/sharedStrings.xml><?xml version="1.0" encoding="utf-8"?>
<sst xmlns="http://schemas.openxmlformats.org/spreadsheetml/2006/main" count="701" uniqueCount="310">
  <si>
    <t>#</t>
  </si>
  <si>
    <t>Nom </t>
  </si>
  <si>
    <t>Type</t>
  </si>
  <si>
    <t>Interclassement</t>
  </si>
  <si>
    <t>Attributs</t>
  </si>
  <si>
    <t>Null</t>
  </si>
  <si>
    <t>Valeur par défaut</t>
  </si>
  <si>
    <t>Commentaires</t>
  </si>
  <si>
    <t>Extra</t>
  </si>
  <si>
    <t>int(11)</t>
  </si>
  <si>
    <t>Non</t>
  </si>
  <si>
    <t>Aucun(e)</t>
  </si>
  <si>
    <t>AUTO_INCREMENT</t>
  </si>
  <si>
    <t>varchar(400)</t>
  </si>
  <si>
    <t>utf8mb4_unicode_ci</t>
  </si>
  <si>
    <t>varchar(150)</t>
  </si>
  <si>
    <t>varchar(100)</t>
  </si>
  <si>
    <t>password</t>
  </si>
  <si>
    <t>tinyint(4)</t>
  </si>
  <si>
    <t>Oui</t>
  </si>
  <si>
    <t>datetime</t>
  </si>
  <si>
    <t>0000-00-00 00:00:00</t>
  </si>
  <si>
    <t>activation</t>
  </si>
  <si>
    <t>params</t>
  </si>
  <si>
    <t>text</t>
  </si>
  <si>
    <t>Date of last password reset</t>
  </si>
  <si>
    <t>Count of password resets since lastResetTime</t>
  </si>
  <si>
    <t>varchar(1000)</t>
  </si>
  <si>
    <t>Two factor authentication encrypted keys</t>
  </si>
  <si>
    <t>otep</t>
  </si>
  <si>
    <t>One time emergency passwords</t>
  </si>
  <si>
    <t>Require user to reset password on next login</t>
  </si>
  <si>
    <t>sptvy_users</t>
  </si>
  <si>
    <t>sptvy_user_usergroup_map</t>
  </si>
  <si>
    <t>user_id</t>
  </si>
  <si>
    <t>group_id</t>
  </si>
  <si>
    <t>id Primary Key</t>
  </si>
  <si>
    <t>parent_id Adjacency List Reference Id</t>
  </si>
  <si>
    <t>lft Nested set lft.</t>
  </si>
  <si>
    <t>rgt Nested set rgt.</t>
  </si>
  <si>
    <t>title</t>
  </si>
  <si>
    <t>Public</t>
  </si>
  <si>
    <t>Registered</t>
  </si>
  <si>
    <t>Auteur</t>
  </si>
  <si>
    <t>Correcteur</t>
  </si>
  <si>
    <t>Publisher</t>
  </si>
  <si>
    <t>Manager</t>
  </si>
  <si>
    <t>Administrator</t>
  </si>
  <si>
    <t>Super Users</t>
  </si>
  <si>
    <t>Visiteur</t>
  </si>
  <si>
    <t>Invite</t>
  </si>
  <si>
    <t>Adherent</t>
  </si>
  <si>
    <t>CAetSages</t>
  </si>
  <si>
    <t>username Index</t>
  </si>
  <si>
    <t>name Index</t>
  </si>
  <si>
    <t>id Primaire</t>
  </si>
  <si>
    <t>email Index</t>
  </si>
  <si>
    <t>sptvy_user_profiles</t>
  </si>
  <si>
    <t>profile_value</t>
  </si>
  <si>
    <t>NULL</t>
  </si>
  <si>
    <t>ordering</t>
  </si>
  <si>
    <t>sptvy_usergroups : contenu</t>
  </si>
  <si>
    <t>Exemple de contenu</t>
  </si>
  <si>
    <t>profile.aboutme</t>
  </si>
  <si>
    <t>"R\u00e9dacteur en Chef de la Lettre du SCF"</t>
  </si>
  <si>
    <t>profile.address1</t>
  </si>
  <si>
    <t>"46, rue Doudeauville"</t>
  </si>
  <si>
    <t>profile.address2</t>
  </si>
  <si>
    <t>""</t>
  </si>
  <si>
    <t>profile.city</t>
  </si>
  <si>
    <t>"Paris"</t>
  </si>
  <si>
    <t>profile.country</t>
  </si>
  <si>
    <t>profile.dob</t>
  </si>
  <si>
    <t>profile.favoritebook</t>
  </si>
  <si>
    <t>profile.phone</t>
  </si>
  <si>
    <t>profile.postal_code</t>
  </si>
  <si>
    <t>"75018"</t>
  </si>
  <si>
    <t>profile.region</t>
  </si>
  <si>
    <t>profile.website</t>
  </si>
  <si>
    <t>"http:\/\/www.stereoscopie.fr"</t>
  </si>
  <si>
    <t>Name</t>
  </si>
  <si>
    <t>Database Name</t>
  </si>
  <si>
    <t>Description</t>
  </si>
  <si>
    <t>Visible</t>
  </si>
  <si>
    <t>Required</t>
  </si>
  <si>
    <t>Show at registration</t>
  </si>
  <si>
    <t>Read-only</t>
  </si>
  <si>
    <t>Options</t>
  </si>
  <si>
    <t>Order</t>
  </si>
  <si>
    <t>Statut</t>
  </si>
  <si>
    <t>statutscf</t>
  </si>
  <si>
    <t>Statut au sens annuaire SCF</t>
  </si>
  <si>
    <t>Dropbox</t>
  </si>
  <si>
    <t>All</t>
  </si>
  <si>
    <t>No</t>
  </si>
  <si>
    <t>Yes</t>
  </si>
  <si>
    <t>Prénom</t>
  </si>
  <si>
    <t>prenom</t>
  </si>
  <si>
    <t>Partie du nom complet</t>
  </si>
  <si>
    <t>Text</t>
  </si>
  <si>
    <t>Off</t>
  </si>
  <si>
    <t>size: 30</t>
  </si>
  <si>
    <t>Nom seul</t>
  </si>
  <si>
    <t>nomseul</t>
  </si>
  <si>
    <t>sans partie prénom</t>
  </si>
  <si>
    <t>Conseiller CA, Sage</t>
  </si>
  <si>
    <t>conseillercasage</t>
  </si>
  <si>
    <t>Membres CA, Conseil des sages</t>
  </si>
  <si>
    <t>Radioboxes</t>
  </si>
  <si>
    <t>Dernier exercice cotisé</t>
  </si>
  <si>
    <t>dernierexercicecotise</t>
  </si>
  <si>
    <t>Denière annèe cotisée, y.c. future</t>
  </si>
  <si>
    <t>size: 4</t>
  </si>
  <si>
    <t>default value: yes</t>
  </si>
  <si>
    <t>Dernier accès ancien site</t>
  </si>
  <si>
    <t>dernieraccesanciensite</t>
  </si>
  <si>
    <t>Suivi par date dernère visite sur joomla</t>
  </si>
  <si>
    <t>size: 20</t>
  </si>
  <si>
    <t>Adresse 1</t>
  </si>
  <si>
    <t>address1</t>
  </si>
  <si>
    <t>Choisissez une option pour le champ 'Adresse 1'</t>
  </si>
  <si>
    <t>Adresse 2</t>
  </si>
  <si>
    <t>address2</t>
  </si>
  <si>
    <t>Choisissez une option pour le champ 'Adresse 2'</t>
  </si>
  <si>
    <t>Code Postal</t>
  </si>
  <si>
    <t>postal_code</t>
  </si>
  <si>
    <t>Choisissez une option pour le champ 'Code Postal'</t>
  </si>
  <si>
    <t>Ville</t>
  </si>
  <si>
    <t>city</t>
  </si>
  <si>
    <t>Choisissez une option pour le champ 'Ville'</t>
  </si>
  <si>
    <t>Pays</t>
  </si>
  <si>
    <t>country</t>
  </si>
  <si>
    <t>Choisissez une option pour le champ 'Pays'</t>
  </si>
  <si>
    <t>Région</t>
  </si>
  <si>
    <t>region</t>
  </si>
  <si>
    <t>Choisissez une option pour le champ 'Région'</t>
  </si>
  <si>
    <t>Téléphone</t>
  </si>
  <si>
    <t>phone</t>
  </si>
  <si>
    <t>Choisissez une option pour le champ 'Téléphone'</t>
  </si>
  <si>
    <t>Phone</t>
  </si>
  <si>
    <t>Site web</t>
  </si>
  <si>
    <t>website</t>
  </si>
  <si>
    <t>Choisissez une option pour le champ 'Site web'</t>
  </si>
  <si>
    <t>Url</t>
  </si>
  <si>
    <t>À propos de moi</t>
  </si>
  <si>
    <t>aboutme</t>
  </si>
  <si>
    <t>Choisissez une option pour le champ 'À propos de moi'</t>
  </si>
  <si>
    <t>Textarea</t>
  </si>
  <si>
    <t>rows: 5</t>
  </si>
  <si>
    <t>cols: 30</t>
  </si>
  <si>
    <t>Date de Naissance</t>
  </si>
  <si>
    <t>dob</t>
  </si>
  <si>
    <t>Choisissez une option pour le champ 'Date de Naissance'</t>
  </si>
  <si>
    <t>Calendar</t>
  </si>
  <si>
    <t>Conditions d'utilisation</t>
  </si>
  <si>
    <t>tos</t>
  </si>
  <si>
    <t>Choisissez une option pour les 'Conditions d'utilisation'</t>
  </si>
  <si>
    <t>Année d'adhésion</t>
  </si>
  <si>
    <t>anneedadhesion</t>
  </si>
  <si>
    <t>Année de première adhésion au SCF, 1900= inconnu</t>
  </si>
  <si>
    <t>Détails du compte utilisateur</t>
  </si>
  <si>
    <t>Attribuer cet utilisateur à un ou plusieurs groupes</t>
  </si>
  <si>
    <t>Paramètres de base</t>
  </si>
  <si>
    <t>Profil utilisateur</t>
  </si>
  <si>
    <t>Nom *</t>
  </si>
  <si>
    <t>Identifiant *</t>
  </si>
  <si>
    <t>Mot de passe</t>
  </si>
  <si>
    <t>Confirmation</t>
  </si>
  <si>
    <t>E-mail *</t>
  </si>
  <si>
    <t>Date d'inscription</t>
  </si>
  <si>
    <t>Dernière visite</t>
  </si>
  <si>
    <t>Dernière réinitialisation</t>
  </si>
  <si>
    <t>Réinitialisations de mot de passe</t>
  </si>
  <si>
    <t>Notification système</t>
  </si>
  <si>
    <t>Yes No</t>
  </si>
  <si>
    <t>Statut de l'utilisateur</t>
  </si>
  <si>
    <t>Bloqué Activé</t>
  </si>
  <si>
    <t>Forcer la réinitialisation du mot de passe</t>
  </si>
  <si>
    <t>Id</t>
  </si>
  <si>
    <t>François Lagarde</t>
  </si>
  <si>
    <t>francois.lagarde1@orange.fr</t>
  </si>
  <si>
    <t>statut</t>
  </si>
  <si>
    <t>01_Adhérent normal</t>
  </si>
  <si>
    <t>François</t>
  </si>
  <si>
    <t>LAGARDE</t>
  </si>
  <si>
    <t xml:space="preserve">Membre du CA </t>
  </si>
  <si>
    <t>2017…..</t>
  </si>
  <si>
    <t>28, avenue des Gobeli,s</t>
  </si>
  <si>
    <t>Paris</t>
  </si>
  <si>
    <t>block Index</t>
  </si>
  <si>
    <t>send Email</t>
  </si>
  <si>
    <t>register Date</t>
  </si>
  <si>
    <t>lastvisit Date</t>
  </si>
  <si>
    <t>lastReset Time</t>
  </si>
  <si>
    <t>reset Count</t>
  </si>
  <si>
    <t>otp Key</t>
  </si>
  <si>
    <t>require Reset</t>
  </si>
  <si>
    <t>stereo-club.fr/commun/parametre.inc.php</t>
  </si>
  <si>
    <t>define ('HOST','sql11');</t>
  </si>
  <si>
    <t>define ('USER','stereocladhscf');</t>
  </si>
  <si>
    <t>define ('PASSWORD','adminscf');</t>
  </si>
  <si>
    <t>define ('DATABASE','stereocladhscf');</t>
  </si>
  <si>
    <t>define ('MAXERREURS',5);</t>
  </si>
  <si>
    <t>define ('MAXSTATUT',6);</t>
  </si>
  <si>
    <t>// Statut maximum qui permet de se connecter</t>
  </si>
  <si>
    <t>$mailer = 2;</t>
  </si>
  <si>
    <t>// 1: simple mailer ; 2: PHPMailer</t>
  </si>
  <si>
    <t xml:space="preserve">$from </t>
  </si>
  <si>
    <t>= "membres@stereo-club.fr";</t>
  </si>
  <si>
    <t>$fromName</t>
  </si>
  <si>
    <t>= "Stéréo-Club Français";</t>
  </si>
  <si>
    <t>$replyTo</t>
  </si>
  <si>
    <t>= "galerie@stereo-club.fr";</t>
  </si>
  <si>
    <t>$replyToName</t>
  </si>
  <si>
    <t>Image-en_relief.org/stereo/configuration.php</t>
  </si>
  <si>
    <t>class JConfig {</t>
  </si>
  <si>
    <t>--------------------</t>
  </si>
  <si>
    <t>public $dbtype = 'mysqli';</t>
  </si>
  <si>
    <t>public $host = 'imageenrksjoomla.mysql.db';</t>
  </si>
  <si>
    <t>public $user = 'imageenrksjoomla';</t>
  </si>
  <si>
    <t>public $password = 'BLihou1903';</t>
  </si>
  <si>
    <t>public $db = 'imageenrksjoomla';</t>
  </si>
  <si>
    <t>public $dbprefix = 'sptvy_';</t>
  </si>
  <si>
    <t>public $mailer = 'mail';</t>
  </si>
  <si>
    <t>public $mailfrom = 'francois.lagarde1@orange.fr';</t>
  </si>
  <si>
    <t>public $fromname = 'Image-en-relief';</t>
  </si>
  <si>
    <t>public $sendmail = '/usr/sbin/sendmail';</t>
  </si>
  <si>
    <t>dans stereo/bin/keychain.php</t>
  </si>
  <si>
    <t>// System configuration.</t>
  </si>
  <si>
    <t>$config = new JConfig;</t>
  </si>
  <si>
    <t>name</t>
  </si>
  <si>
    <t>username</t>
  </si>
  <si>
    <t>email</t>
  </si>
  <si>
    <t>profile.anneedadhesion</t>
  </si>
  <si>
    <t>profile.datedernierecotisation</t>
  </si>
  <si>
    <t>profile.dernieraccesanciensite</t>
  </si>
  <si>
    <t>profile.dernierexercicecotise</t>
  </si>
  <si>
    <t>profile.nomseul</t>
  </si>
  <si>
    <t>profile.prenom</t>
  </si>
  <si>
    <t>profile.statutscf</t>
  </si>
  <si>
    <t>profile.conseillercasage</t>
  </si>
  <si>
    <t>profile.qualiteemail</t>
  </si>
  <si>
    <t>"Valide"</t>
  </si>
  <si>
    <t>profile.envoilettre</t>
  </si>
  <si>
    <t>"Mail"</t>
  </si>
  <si>
    <t>Président /trésorier secrétaire etc…</t>
  </si>
  <si>
    <t>num_adh</t>
  </si>
  <si>
    <t>varchar(6)</t>
  </si>
  <si>
    <t>latin1_swedish_ci</t>
  </si>
  <si>
    <t>nom</t>
  </si>
  <si>
    <t>varchar(32)</t>
  </si>
  <si>
    <t>varchar(40)</t>
  </si>
  <si>
    <t>passwd</t>
  </si>
  <si>
    <t>varchar(12)</t>
  </si>
  <si>
    <t>adresse1</t>
  </si>
  <si>
    <t>adresse2</t>
  </si>
  <si>
    <t>adresse3</t>
  </si>
  <si>
    <t>adresse4</t>
  </si>
  <si>
    <t>varchar(50)</t>
  </si>
  <si>
    <t>acces</t>
  </si>
  <si>
    <t>acces_erreur</t>
  </si>
  <si>
    <t>dernier_acces</t>
  </si>
  <si>
    <t>Admin</t>
  </si>
  <si>
    <t>tinyint(1)</t>
  </si>
  <si>
    <t>Flag</t>
  </si>
  <si>
    <t>smallint(6)</t>
  </si>
  <si>
    <t>ListeRouge</t>
  </si>
  <si>
    <t>tin</t>
  </si>
  <si>
    <t>acces_adh2</t>
  </si>
  <si>
    <t>id</t>
  </si>
  <si>
    <t>Index</t>
  </si>
  <si>
    <t>block</t>
  </si>
  <si>
    <t>Nom BD</t>
  </si>
  <si>
    <t>Nom interface</t>
  </si>
  <si>
    <t xml:space="preserve"> exemple valeur</t>
  </si>
  <si>
    <t>Base Joomla</t>
  </si>
  <si>
    <t>Correspondance site stereo-club.fr</t>
  </si>
  <si>
    <t>paswd en clair</t>
  </si>
  <si>
    <t>paswd crypté</t>
  </si>
  <si>
    <t>Indicateur temporaire pour les mise à jours</t>
  </si>
  <si>
    <t>nombre d'accès</t>
  </si>
  <si>
    <t>nombre d'erreurs</t>
  </si>
  <si>
    <t>Statut de l'utilisateur : bloqué/activé</t>
  </si>
  <si>
    <t>sendEmail</t>
  </si>
  <si>
    <t>registerDate</t>
  </si>
  <si>
    <t>lastvisitDate</t>
  </si>
  <si>
    <t>lastResetTime</t>
  </si>
  <si>
    <t>resetCount</t>
  </si>
  <si>
    <t>otpKey</t>
  </si>
  <si>
    <t>requireReset</t>
  </si>
  <si>
    <t xml:space="preserve">Two factor authentication encrypted keys </t>
  </si>
  <si>
    <t>clé primaire</t>
  </si>
  <si>
    <t>profile_key</t>
  </si>
  <si>
    <t>"1900"</t>
  </si>
  <si>
    <t>"France"</t>
  </si>
  <si>
    <t>"1903"</t>
  </si>
  <si>
    <t>"01_Adh\u00e9rent normal"</t>
  </si>
  <si>
    <t>false</t>
  </si>
  <si>
    <t>"2017"</t>
  </si>
  <si>
    <t>"Pas envoi"</t>
  </si>
  <si>
    <t>datedernierecotisation</t>
  </si>
  <si>
    <t>qualiteemail</t>
  </si>
  <si>
    <t>envoilettre</t>
  </si>
  <si>
    <t>favoritebook</t>
  </si>
  <si>
    <t>datedenaissance</t>
  </si>
  <si>
    <t>profile.phone2</t>
  </si>
  <si>
    <t>profile.memo</t>
  </si>
  <si>
    <t>Téléphone 2</t>
  </si>
  <si>
    <t>Mémorise en clair</t>
  </si>
  <si>
    <t>Fonction SCF + Profession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</si>
</sst>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email%60);&amp;message_to_show=Un+index+a+%C3%A9t%C3%A9+ajout%C3%A9+sur+email." TargetMode="External"/><Relationship Id="rId2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prenom%60);&amp;message_to_show=Un+index+a+%C3%A9t%C3%A9+ajout%C3%A9+sur+prenom." TargetMode="External"/><Relationship Id="rId34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passwd%60);&amp;message_to_show=Un+index+a+%C3%A9t%C3%A9+ajout%C3%A9+sur+passwd." TargetMode="External"/><Relationship Id="rId42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adresse1%60);&amp;message_to_show=Un+index+a+%C3%A9t%C3%A9+ajout%C3%A9+sur+adresse1." TargetMode="External"/><Relationship Id="rId47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dresse2%60);&amp;message_to_show=Un+index+a+%C3%A9t%C3%A9+ajout%C3%A9+sur+adresse2." TargetMode="External"/><Relationship Id="rId50" Type="http://schemas.openxmlformats.org/officeDocument/2006/relationships/hyperlink" Target="http://localhost/phpmyadmin/sql.php?db=stereocladhscf&amp;table=acces_adh2&amp;goto=tbl_structure.php&amp;back=tbl_structure.php&amp;sql_query=SELECT+COUNT(*)+AS+%60Lignes%60,+%60adresse2%60+FROM+%60acces_adh2%60+GROUP+BY+%60adresse2%60+ORDER+BY+%60adresse2%60&amp;is_browse_distinct=1" TargetMode="External"/><Relationship Id="rId5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dresse3%60);&amp;message_to_show=Un+index+a+%C3%A9t%C3%A9+ajout%C3%A9+sur+adresse3." TargetMode="External"/><Relationship Id="rId6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adresse4%60);&amp;message_to_show=Un+index+a+%C3%A9t%C3%A9+ajout%C3%A9+sur+adresse4." TargetMode="External"/><Relationship Id="rId68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cces%60);&amp;message_to_show=Un+index+a+%C3%A9t%C3%A9+ajout%C3%A9+sur+acces." TargetMode="External"/><Relationship Id="rId76" Type="http://schemas.openxmlformats.org/officeDocument/2006/relationships/hyperlink" Target="http://localhost/phpmyadmin/sql.php?db=stereocladhscf&amp;table=acces_adh2&amp;goto=tbl_structure.php&amp;back=tbl_structure.php&amp;sql_query=SELECT+COUNT(*)+AS+%60Lignes%60,+%60acces_erreur%60+FROM+%60acces_adh2%60+GROUP+BY+%60acces_erreur%60+ORDER+BY+%60acces_erreur%60&amp;is_browse_distinct=1" TargetMode="External"/><Relationship Id="rId84" Type="http://schemas.openxmlformats.org/officeDocument/2006/relationships/hyperlink" Target="http://localhost/phpmyadmin/sql.php?db=stereocladhscf&amp;table=acces_adh2&amp;goto=tbl_structure.php&amp;back=tbl_structure.php&amp;sql_query=ALTER+TABLE+%60acces_adh2%60+DROP+%60statut%60;&amp;dropped_column=statut&amp;purge=1&amp;message_to_show=La+colonne+statut+a+%C3%A9t%C3%A9+supprim%C3%A9e." TargetMode="External"/><Relationship Id="rId89" Type="http://schemas.openxmlformats.org/officeDocument/2006/relationships/hyperlink" Target="http://localhost/phpmyadmin/tbl_structure.php?db=stereocladhscf&amp;table=acces_adh2&amp;goto=tbl_structure.php&amp;back=tbl_structure.php&amp;field=Admin&amp;change_column=1" TargetMode="External"/><Relationship Id="rId97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Flag%60);&amp;message_to_show=Une+cl%C3%A9+primaire+a+%C3%A9t%C3%A9+ajout%C3%A9e+sur+Flag." TargetMode="External"/><Relationship Id="rId7" Type="http://schemas.openxmlformats.org/officeDocument/2006/relationships/hyperlink" Target="http://localhost/phpmyadmin/sql.php?db=stereocladhscf&amp;table=acces_adh2&amp;goto=tbl_structure.php&amp;back=tbl_structure.php&amp;sql_query=SELECT+COUNT(*)+AS+%60Lignes%60,+%60num_adh%60+FROM+%60acces_adh2%60+GROUP+BY+%60num_adh%60+ORDER+BY+%60num_adh%60&amp;is_browse_distinct=1" TargetMode="External"/><Relationship Id="rId71" Type="http://schemas.openxmlformats.org/officeDocument/2006/relationships/hyperlink" Target="http://localhost/phpmyadmin/tbl_structure.php?db=stereocladhscf&amp;table=acces_adh2&amp;goto=tbl_structure.php&amp;back=tbl_structure.php&amp;field=acces_erreur&amp;change_column=1" TargetMode="External"/><Relationship Id="rId92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dmin%60);&amp;message_to_show=Un+index+a+%C3%A9t%C3%A9+ajout%C3%A9+sur+Admin." TargetMode="External"/><Relationship Id="rId2" Type="http://schemas.openxmlformats.org/officeDocument/2006/relationships/hyperlink" Target="http://localhost/phpmyadmin/tbl_structure.php?db=stereocladhscf&amp;table=acces_adh2&amp;goto=tbl_structure.php&amp;back=tbl_structure.php&amp;field=num_adh&amp;change_column=1" TargetMode="External"/><Relationship Id="rId16" Type="http://schemas.openxmlformats.org/officeDocument/2006/relationships/hyperlink" Target="http://localhost/phpmyadmin/tbl_structure.php?db=stereocladhscf&amp;table=acces_adh2&amp;goto=tbl_structure.php&amp;back=tbl_structure.php&amp;field=prenom&amp;change_column=1" TargetMode="External"/><Relationship Id="rId29" Type="http://schemas.openxmlformats.org/officeDocument/2006/relationships/hyperlink" Target="http://localhost/phpmyadmin/sql.php?db=stereocladhscf&amp;table=acces_adh2&amp;goto=tbl_structure.php&amp;back=tbl_structure.php&amp;sql_query=SELECT+COUNT(*)+AS+%60Lignes%60,+%60email%60+FROM+%60acces_adh2%60+GROUP+BY+%60email%60+ORDER+BY+%60email%60&amp;is_browse_distinct=1" TargetMode="External"/><Relationship Id="rId1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nom%60);&amp;message_to_show=Une+cl%C3%A9+primaire+a+%C3%A9t%C3%A9+ajout%C3%A9e+sur+nom." TargetMode="External"/><Relationship Id="rId24" Type="http://schemas.openxmlformats.org/officeDocument/2006/relationships/hyperlink" Target="http://localhost/phpmyadmin/sql.php?db=stereocladhscf&amp;table=acces_adh2&amp;goto=tbl_structure.php&amp;back=tbl_structure.php&amp;sql_query=ALTER+TABLE+%60acces_adh2%60+DROP+%60email%60;&amp;dropped_column=email&amp;purge=1&amp;message_to_show=La+colonne+email+a+%C3%A9t%C3%A9+supprim%C3%A9e." TargetMode="External"/><Relationship Id="rId32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passwd%60);&amp;message_to_show=Une+cl%C3%A9+primaire+a+%C3%A9t%C3%A9+ajout%C3%A9e+sur+passwd." TargetMode="External"/><Relationship Id="rId37" Type="http://schemas.openxmlformats.org/officeDocument/2006/relationships/hyperlink" Target="http://localhost/phpmyadmin/tbl_structure.php?db=stereocladhscf&amp;table=acces_adh2&amp;goto=tbl_structure.php&amp;back=tbl_structure.php&amp;field=adresse1&amp;change_column=1" TargetMode="External"/><Relationship Id="rId40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dresse1%60);&amp;message_to_show=Un+index+a+%C3%A9t%C3%A9+ajout%C3%A9+sur+adresse1." TargetMode="External"/><Relationship Id="rId45" Type="http://schemas.openxmlformats.org/officeDocument/2006/relationships/hyperlink" Target="http://localhost/phpmyadmin/sql.php?db=stereocladhscf&amp;table=acces_adh2&amp;goto=tbl_structure.php&amp;back=tbl_structure.php&amp;sql_query=ALTER+TABLE+%60acces_adh2%60+DROP+%60adresse2%60;&amp;dropped_column=adresse2&amp;purge=1&amp;message_to_show=La+colonne+adresse2+a+%C3%A9t%C3%A9+supprim%C3%A9e." TargetMode="External"/><Relationship Id="rId5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dresse3%60);&amp;message_to_show=Une+cl%C3%A9+primaire+a+%C3%A9t%C3%A9+ajout%C3%A9e+sur+adresse3." TargetMode="External"/><Relationship Id="rId58" Type="http://schemas.openxmlformats.org/officeDocument/2006/relationships/hyperlink" Target="http://localhost/phpmyadmin/tbl_structure.php?db=stereocladhscf&amp;table=acces_adh2&amp;goto=tbl_structure.php&amp;back=tbl_structure.php&amp;field=adresse4&amp;change_column=1" TargetMode="External"/><Relationship Id="rId66" Type="http://schemas.openxmlformats.org/officeDocument/2006/relationships/hyperlink" Target="http://localhost/phpmyadmin/sql.php?db=stereocladhscf&amp;table=acces_adh2&amp;goto=tbl_structure.php&amp;back=tbl_structure.php&amp;sql_query=ALTER+TABLE+%60acces_adh2%60+DROP+%60acces%60;&amp;dropped_column=acces&amp;purge=1&amp;message_to_show=La+colonne+acces+a+%C3%A9t%C3%A9+supprim%C3%A9e." TargetMode="External"/><Relationship Id="rId74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cces_erreur%60);&amp;message_to_show=Un+index+a+%C3%A9t%C3%A9+ajout%C3%A9+sur+acces_erreur." TargetMode="External"/><Relationship Id="rId7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dernier_acces%60);&amp;message_to_show=Une+cl%C3%A9+primaire+a+%C3%A9t%C3%A9+ajout%C3%A9e+sur+dernier_acces." TargetMode="External"/><Relationship Id="rId87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statut%60);&amp;message_to_show=Un+index+a+%C3%A9t%C3%A9+ajout%C3%A9+sur+statut." TargetMode="External"/><Relationship Id="rId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num_adh%60);&amp;message_to_show=Un+index+a+%C3%A9t%C3%A9+ajout%C3%A9+sur+num_adh." TargetMode="External"/><Relationship Id="rId6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dresse4%60);&amp;message_to_show=Un+index+a+%C3%A9t%C3%A9+ajout%C3%A9+sur+adresse4." TargetMode="External"/><Relationship Id="rId82" Type="http://schemas.openxmlformats.org/officeDocument/2006/relationships/hyperlink" Target="http://localhost/phpmyadmin/sql.php?db=stereocladhscf&amp;table=acces_adh2&amp;goto=tbl_structure.php&amp;back=tbl_structure.php&amp;sql_query=SELECT+COUNT(*)+AS+%60Lignes%60,+%60dernier_acces%60+FROM+%60acces_adh2%60+GROUP+BY+%60dernier_acces%60+ORDER+BY+%60dernier_acces%60&amp;is_browse_distinct=1" TargetMode="External"/><Relationship Id="rId90" Type="http://schemas.openxmlformats.org/officeDocument/2006/relationships/hyperlink" Target="http://localhost/phpmyadmin/sql.php?db=stereocladhscf&amp;table=acces_adh2&amp;goto=tbl_structure.php&amp;back=tbl_structure.php&amp;sql_query=ALTER+TABLE+%60acces_adh2%60+DROP+%60Admin%60;&amp;dropped_column=Admin&amp;purge=1&amp;message_to_show=La+colonne+Admin+a+%C3%A9t%C3%A9+supprim%C3%A9e." TargetMode="External"/><Relationship Id="rId95" Type="http://schemas.openxmlformats.org/officeDocument/2006/relationships/hyperlink" Target="http://localhost/phpmyadmin/tbl_structure.php?db=stereocladhscf&amp;table=acces_adh2&amp;goto=tbl_structure.php&amp;back=tbl_structure.php&amp;field=Flag&amp;change_column=1" TargetMode="External"/><Relationship Id="rId1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prenom%60);&amp;message_to_show=Un+index+a+%C3%A9t%C3%A9+ajout%C3%A9+sur+prenom." TargetMode="External"/><Relationship Id="rId14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nom%60);&amp;message_to_show=Un+index+a+%C3%A9t%C3%A9+ajout%C3%A9+sur+nom." TargetMode="External"/><Relationship Id="rId22" Type="http://schemas.openxmlformats.org/officeDocument/2006/relationships/hyperlink" Target="http://localhost/phpmyadmin/sql.php?db=stereocladhscf&amp;table=acces_adh2&amp;goto=tbl_structure.php&amp;back=tbl_structure.php&amp;sql_query=SELECT+COUNT(*)+AS+%60Lignes%60,+%60prenom%60+FROM+%60acces_adh2%60+GROUP+BY+%60prenom%60+ORDER+BY+%60prenom%60&amp;is_browse_distinct=1" TargetMode="External"/><Relationship Id="rId27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email%60);&amp;message_to_show=Un+index+a+%C3%A9t%C3%A9+ajout%C3%A9+sur+email." TargetMode="External"/><Relationship Id="rId30" Type="http://schemas.openxmlformats.org/officeDocument/2006/relationships/hyperlink" Target="http://localhost/phpmyadmin/tbl_structure.php?db=stereocladhscf&amp;table=acces_adh2&amp;goto=tbl_structure.php&amp;back=tbl_structure.php&amp;field=passwd&amp;change_column=1" TargetMode="External"/><Relationship Id="rId3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passwd%60);&amp;message_to_show=Un+index+a+%C3%A9t%C3%A9+ajout%C3%A9+sur+passwd." TargetMode="External"/><Relationship Id="rId43" Type="http://schemas.openxmlformats.org/officeDocument/2006/relationships/hyperlink" Target="http://localhost/phpmyadmin/sql.php?db=stereocladhscf&amp;table=acces_adh2&amp;goto=tbl_structure.php&amp;back=tbl_structure.php&amp;sql_query=SELECT+COUNT(*)+AS+%60Lignes%60,+%60adresse1%60+FROM+%60acces_adh2%60+GROUP+BY+%60adresse1%60+ORDER+BY+%60adresse1%60&amp;is_browse_distinct=1" TargetMode="External"/><Relationship Id="rId48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dresse2%60);&amp;message_to_show=Un+index+a+%C3%A9t%C3%A9+ajout%C3%A9+sur+adresse2." TargetMode="External"/><Relationship Id="rId56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adresse3%60);&amp;message_to_show=Un+index+a+%C3%A9t%C3%A9+ajout%C3%A9+sur+adresse3." TargetMode="External"/><Relationship Id="rId64" Type="http://schemas.openxmlformats.org/officeDocument/2006/relationships/hyperlink" Target="http://localhost/phpmyadmin/sql.php?db=stereocladhscf&amp;table=acces_adh2&amp;goto=tbl_structure.php&amp;back=tbl_structure.php&amp;sql_query=SELECT+COUNT(*)+AS+%60Lignes%60,+%60adresse4%60+FROM+%60acces_adh2%60+GROUP+BY+%60adresse4%60+ORDER+BY+%60adresse4%60&amp;is_browse_distinct=1" TargetMode="External"/><Relationship Id="rId6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cces%60);&amp;message_to_show=Un+index+a+%C3%A9t%C3%A9+ajout%C3%A9+sur+acces." TargetMode="External"/><Relationship Id="rId77" Type="http://schemas.openxmlformats.org/officeDocument/2006/relationships/hyperlink" Target="http://localhost/phpmyadmin/tbl_structure.php?db=stereocladhscf&amp;table=acces_adh2&amp;goto=tbl_structure.php&amp;back=tbl_structure.php&amp;field=dernier_acces&amp;change_column=1" TargetMode="External"/><Relationship Id="rId100" Type="http://schemas.openxmlformats.org/officeDocument/2006/relationships/hyperlink" Target="http://localhost/phpmyadmin/sql.php?db=stereocladhscf&amp;table=acces_adh2&amp;goto=tbl_structure.php&amp;back=tbl_structure.php&amp;sql_query=SELECT+COUNT(*)+AS+%60Lignes%60,+%60Flag%60+FROM+%60acces_adh2%60+GROUP+BY+%60Flag%60+ORDER+BY+%60Flag%60&amp;is_browse_distinct=1" TargetMode="External"/><Relationship Id="rId8" Type="http://schemas.openxmlformats.org/officeDocument/2006/relationships/hyperlink" Target="http://localhost/phpmyadmin/tbl_structure.php?db=stereocladhscf&amp;table=acces_adh2" TargetMode="External"/><Relationship Id="rId51" Type="http://schemas.openxmlformats.org/officeDocument/2006/relationships/hyperlink" Target="http://localhost/phpmyadmin/tbl_structure.php?db=stereocladhscf&amp;table=acces_adh2&amp;goto=tbl_structure.php&amp;back=tbl_structure.php&amp;field=adresse3&amp;change_column=1" TargetMode="External"/><Relationship Id="rId72" Type="http://schemas.openxmlformats.org/officeDocument/2006/relationships/hyperlink" Target="http://localhost/phpmyadmin/sql.php?db=stereocladhscf&amp;table=acces_adh2&amp;goto=tbl_structure.php&amp;back=tbl_structure.php&amp;sql_query=ALTER+TABLE+%60acces_adh2%60+DROP+%60acces_erreur%60;&amp;dropped_column=acces_erreur&amp;purge=1&amp;message_to_show=La+colonne+acces_erreur+a+%C3%A9t%C3%A9+supprim%C3%A9e." TargetMode="External"/><Relationship Id="rId80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dernier_acces%60);&amp;message_to_show=Un+index+a+%C3%A9t%C3%A9+ajout%C3%A9+sur+dernier_acces." TargetMode="External"/><Relationship Id="rId8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statut%60);&amp;message_to_show=Une+cl%C3%A9+primaire+a+%C3%A9t%C3%A9+ajout%C3%A9e+sur+statut." TargetMode="External"/><Relationship Id="rId9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dmin%60);&amp;message_to_show=Un+index+a+%C3%A9t%C3%A9+ajout%C3%A9+sur+Admin." TargetMode="External"/><Relationship Id="rId98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Flag%60);&amp;message_to_show=Un+index+a+%C3%A9t%C3%A9+ajout%C3%A9+sur+Flag." TargetMode="External"/><Relationship Id="rId3" Type="http://schemas.openxmlformats.org/officeDocument/2006/relationships/hyperlink" Target="http://localhost/phpmyadmin/sql.php?db=stereocladhscf&amp;table=acces_adh2&amp;goto=tbl_structure.php&amp;back=tbl_structure.php&amp;sql_query=ALTER+TABLE+%60acces_adh2%60+DROP+%60num_adh%60;&amp;dropped_column=num_adh&amp;purge=1&amp;message_to_show=La+colonne+num_adh+a+%C3%A9t%C3%A9+supprim%C3%A9e." TargetMode="External"/><Relationship Id="rId12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nom%60);&amp;message_to_show=Un+index+a+%C3%A9t%C3%A9+ajout%C3%A9+sur+nom." TargetMode="External"/><Relationship Id="rId17" Type="http://schemas.openxmlformats.org/officeDocument/2006/relationships/hyperlink" Target="http://localhost/phpmyadmin/sql.php?db=stereocladhscf&amp;table=acces_adh2&amp;goto=tbl_structure.php&amp;back=tbl_structure.php&amp;sql_query=ALTER+TABLE+%60acces_adh2%60+DROP+%60prenom%60;&amp;dropped_column=prenom&amp;purge=1&amp;message_to_show=La+colonne+prenom+a+%C3%A9t%C3%A9+supprim%C3%A9e." TargetMode="External"/><Relationship Id="rId2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email%60);&amp;message_to_show=Une+cl%C3%A9+primaire+a+%C3%A9t%C3%A9+ajout%C3%A9e+sur+email." TargetMode="External"/><Relationship Id="rId3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passwd%60);&amp;message_to_show=Un+index+a+%C3%A9t%C3%A9+ajout%C3%A9+sur+passwd." TargetMode="External"/><Relationship Id="rId38" Type="http://schemas.openxmlformats.org/officeDocument/2006/relationships/hyperlink" Target="http://localhost/phpmyadmin/sql.php?db=stereocladhscf&amp;table=acces_adh2&amp;goto=tbl_structure.php&amp;back=tbl_structure.php&amp;sql_query=ALTER+TABLE+%60acces_adh2%60+DROP+%60adresse1%60;&amp;dropped_column=adresse1&amp;purge=1&amp;message_to_show=La+colonne+adresse1+a+%C3%A9t%C3%A9+supprim%C3%A9e." TargetMode="External"/><Relationship Id="rId46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dresse2%60);&amp;message_to_show=Une+cl%C3%A9+primaire+a+%C3%A9t%C3%A9+ajout%C3%A9e+sur+adresse2." TargetMode="External"/><Relationship Id="rId59" Type="http://schemas.openxmlformats.org/officeDocument/2006/relationships/hyperlink" Target="http://localhost/phpmyadmin/sql.php?db=stereocladhscf&amp;table=acces_adh2&amp;goto=tbl_structure.php&amp;back=tbl_structure.php&amp;sql_query=ALTER+TABLE+%60acces_adh2%60+DROP+%60adresse4%60;&amp;dropped_column=adresse4&amp;purge=1&amp;message_to_show=La+colonne+adresse4+a+%C3%A9t%C3%A9+supprim%C3%A9e." TargetMode="External"/><Relationship Id="rId67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cces%60);&amp;message_to_show=Une+cl%C3%A9+primaire+a+%C3%A9t%C3%A9+ajout%C3%A9e+sur+acces." TargetMode="External"/><Relationship Id="rId20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prenom%60);&amp;message_to_show=Un+index+a+%C3%A9t%C3%A9+ajout%C3%A9+sur+prenom." TargetMode="External"/><Relationship Id="rId4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dresse1%60);&amp;message_to_show=Un+index+a+%C3%A9t%C3%A9+ajout%C3%A9+sur+adresse1." TargetMode="External"/><Relationship Id="rId54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adresse3%60);&amp;message_to_show=Un+index+a+%C3%A9t%C3%A9+ajout%C3%A9+sur+adresse3." TargetMode="External"/><Relationship Id="rId62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dresse4%60);&amp;message_to_show=Un+index+a+%C3%A9t%C3%A9+ajout%C3%A9+sur+adresse4." TargetMode="External"/><Relationship Id="rId70" Type="http://schemas.openxmlformats.org/officeDocument/2006/relationships/hyperlink" Target="http://localhost/phpmyadmin/sql.php?db=stereocladhscf&amp;table=acces_adh2&amp;goto=tbl_structure.php&amp;back=tbl_structure.php&amp;sql_query=SELECT+COUNT(*)+AS+%60Lignes%60,+%60acces%60+FROM+%60acces_adh2%60+GROUP+BY+%60acces%60+ORDER+BY+%60acces%60&amp;is_browse_distinct=1" TargetMode="External"/><Relationship Id="rId75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acces_erreur%60);&amp;message_to_show=Un+index+a+%C3%A9t%C3%A9+ajout%C3%A9+sur+acces_erreur." TargetMode="External"/><Relationship Id="rId83" Type="http://schemas.openxmlformats.org/officeDocument/2006/relationships/hyperlink" Target="http://localhost/phpmyadmin/tbl_structure.php?db=stereocladhscf&amp;table=acces_adh2&amp;goto=tbl_structure.php&amp;back=tbl_structure.php&amp;field=statut&amp;change_column=1" TargetMode="External"/><Relationship Id="rId88" Type="http://schemas.openxmlformats.org/officeDocument/2006/relationships/hyperlink" Target="http://localhost/phpmyadmin/sql.php?db=stereocladhscf&amp;table=acces_adh2&amp;goto=tbl_structure.php&amp;back=tbl_structure.php&amp;sql_query=SELECT+COUNT(*)+AS+%60Lignes%60,+%60statut%60+FROM+%60acces_adh2%60+GROUP+BY+%60statut%60+ORDER+BY+%60statut%60&amp;is_browse_distinct=1" TargetMode="External"/><Relationship Id="rId9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dmin%60);&amp;message_to_show=Une+cl%C3%A9+primaire+a+%C3%A9t%C3%A9+ajout%C3%A9e+sur+Admin." TargetMode="External"/><Relationship Id="rId96" Type="http://schemas.openxmlformats.org/officeDocument/2006/relationships/hyperlink" Target="http://localhost/phpmyadmin/sql.php?db=stereocladhscf&amp;table=acces_adh2&amp;goto=tbl_structure.php&amp;back=tbl_structure.php&amp;sql_query=ALTER+TABLE+%60acces_adh2%60+DROP+%60Flag%60;&amp;dropped_column=Flag&amp;purge=1&amp;message_to_show=La+colonne+Flag+a+%C3%A9t%C3%A9+supprim%C3%A9e." TargetMode="External"/><Relationship Id="rId1" Type="http://schemas.openxmlformats.org/officeDocument/2006/relationships/image" Target="../media/image2.gif"/><Relationship Id="rId6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num_adh%60);&amp;message_to_show=Un+index+a+%C3%A9t%C3%A9+ajout%C3%A9+sur+num_adh." TargetMode="External"/><Relationship Id="rId15" Type="http://schemas.openxmlformats.org/officeDocument/2006/relationships/hyperlink" Target="http://localhost/phpmyadmin/sql.php?db=stereocladhscf&amp;table=acces_adh2&amp;goto=tbl_structure.php&amp;back=tbl_structure.php&amp;sql_query=SELECT+COUNT(*)+AS+%60Lignes%60,+%60nom%60+FROM+%60acces_adh2%60+GROUP+BY+%60nom%60+ORDER+BY+%60nom%60&amp;is_browse_distinct=1" TargetMode="External"/><Relationship Id="rId23" Type="http://schemas.openxmlformats.org/officeDocument/2006/relationships/hyperlink" Target="http://localhost/phpmyadmin/tbl_structure.php?db=stereocladhscf&amp;table=acces_adh2&amp;goto=tbl_structure.php&amp;back=tbl_structure.php&amp;field=email&amp;change_column=1" TargetMode="External"/><Relationship Id="rId28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email%60);&amp;message_to_show=Un+index+a+%C3%A9t%C3%A9+ajout%C3%A9+sur+email." TargetMode="External"/><Relationship Id="rId36" Type="http://schemas.openxmlformats.org/officeDocument/2006/relationships/hyperlink" Target="http://localhost/phpmyadmin/sql.php?db=stereocladhscf&amp;table=acces_adh2&amp;goto=tbl_structure.php&amp;back=tbl_structure.php&amp;sql_query=SELECT+COUNT(*)+AS+%60Lignes%60,+%60passwd%60+FROM+%60acces_adh2%60+GROUP+BY+%60passwd%60+ORDER+BY+%60passwd%60&amp;is_browse_distinct=1" TargetMode="External"/><Relationship Id="rId4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FULLTEXT(%60adresse2%60);&amp;message_to_show=Un+index+a+%C3%A9t%C3%A9+ajout%C3%A9+sur+adresse2." TargetMode="External"/><Relationship Id="rId57" Type="http://schemas.openxmlformats.org/officeDocument/2006/relationships/hyperlink" Target="http://localhost/phpmyadmin/sql.php?db=stereocladhscf&amp;table=acces_adh2&amp;goto=tbl_structure.php&amp;back=tbl_structure.php&amp;sql_query=SELECT+COUNT(*)+AS+%60Lignes%60,+%60adresse3%60+FROM+%60acces_adh2%60+GROUP+BY+%60adresse3%60+ORDER+BY+%60adresse3%60&amp;is_browse_distinct=1" TargetMode="External"/><Relationship Id="rId10" Type="http://schemas.openxmlformats.org/officeDocument/2006/relationships/hyperlink" Target="http://localhost/phpmyadmin/sql.php?db=stereocladhscf&amp;table=acces_adh2&amp;goto=tbl_structure.php&amp;back=tbl_structure.php&amp;sql_query=ALTER+TABLE+%60acces_adh2%60+DROP+%60nom%60;&amp;dropped_column=nom&amp;purge=1&amp;message_to_show=La+colonne+nom+a+%C3%A9t%C3%A9+supprim%C3%A9e." TargetMode="External"/><Relationship Id="rId31" Type="http://schemas.openxmlformats.org/officeDocument/2006/relationships/hyperlink" Target="http://localhost/phpmyadmin/sql.php?db=stereocladhscf&amp;table=acces_adh2&amp;goto=tbl_structure.php&amp;back=tbl_structure.php&amp;sql_query=ALTER+TABLE+%60acces_adh2%60+DROP+%60passwd%60;&amp;dropped_column=passwd&amp;purge=1&amp;message_to_show=La+colonne+passwd+a+%C3%A9t%C3%A9+supprim%C3%A9e." TargetMode="External"/><Relationship Id="rId44" Type="http://schemas.openxmlformats.org/officeDocument/2006/relationships/hyperlink" Target="http://localhost/phpmyadmin/tbl_structure.php?db=stereocladhscf&amp;table=acces_adh2&amp;goto=tbl_structure.php&amp;back=tbl_structure.php&amp;field=adresse2&amp;change_column=1" TargetMode="External"/><Relationship Id="rId52" Type="http://schemas.openxmlformats.org/officeDocument/2006/relationships/hyperlink" Target="http://localhost/phpmyadmin/sql.php?db=stereocladhscf&amp;table=acces_adh2&amp;goto=tbl_structure.php&amp;back=tbl_structure.php&amp;sql_query=ALTER+TABLE+%60acces_adh2%60+DROP+%60adresse3%60;&amp;dropped_column=adresse3&amp;purge=1&amp;message_to_show=La+colonne+adresse3+a+%C3%A9t%C3%A9+supprim%C3%A9e." TargetMode="External"/><Relationship Id="rId60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dresse4%60);&amp;message_to_show=Une+cl%C3%A9+primaire+a+%C3%A9t%C3%A9+ajout%C3%A9e+sur+adresse4." TargetMode="External"/><Relationship Id="rId65" Type="http://schemas.openxmlformats.org/officeDocument/2006/relationships/hyperlink" Target="http://localhost/phpmyadmin/tbl_structure.php?db=stereocladhscf&amp;table=acces_adh2&amp;goto=tbl_structure.php&amp;back=tbl_structure.php&amp;field=acces&amp;change_column=1" TargetMode="External"/><Relationship Id="rId7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cces_erreur%60);&amp;message_to_show=Une+cl%C3%A9+primaire+a+%C3%A9t%C3%A9+ajout%C3%A9e+sur+acces_erreur." TargetMode="External"/><Relationship Id="rId78" Type="http://schemas.openxmlformats.org/officeDocument/2006/relationships/hyperlink" Target="http://localhost/phpmyadmin/sql.php?db=stereocladhscf&amp;table=acces_adh2&amp;goto=tbl_structure.php&amp;back=tbl_structure.php&amp;sql_query=ALTER+TABLE+%60acces_adh2%60+DROP+%60dernier_acces%60;&amp;dropped_column=dernier_acces&amp;purge=1&amp;message_to_show=La+colonne+dernier_acces+a+%C3%A9t%C3%A9+supprim%C3%A9e." TargetMode="External"/><Relationship Id="rId81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dernier_acces%60);&amp;message_to_show=Un+index+a+%C3%A9t%C3%A9+ajout%C3%A9+sur+dernier_acces." TargetMode="External"/><Relationship Id="rId86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statut%60);&amp;message_to_show=Un+index+a+%C3%A9t%C3%A9+ajout%C3%A9+sur+statut." TargetMode="External"/><Relationship Id="rId94" Type="http://schemas.openxmlformats.org/officeDocument/2006/relationships/hyperlink" Target="http://localhost/phpmyadmin/sql.php?db=stereocladhscf&amp;table=acces_adh2&amp;goto=tbl_structure.php&amp;back=tbl_structure.php&amp;sql_query=SELECT+COUNT(*)+AS+%60Lignes%60,+%60Admin%60+FROM+%60acces_adh2%60+GROUP+BY+%60Admin%60+ORDER+BY+%60Admin%60&amp;is_browse_distinct=1" TargetMode="External"/><Relationship Id="rId9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Flag%60);&amp;message_to_show=Un+index+a+%C3%A9t%C3%A9+ajout%C3%A9+sur+Flag." TargetMode="External"/><Relationship Id="rId4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UNIQUE(%60num_adh%60);&amp;message_to_show=Un+index+a+%C3%A9t%C3%A9+ajout%C3%A9+sur+num_adh." TargetMode="External"/><Relationship Id="rId9" Type="http://schemas.openxmlformats.org/officeDocument/2006/relationships/hyperlink" Target="http://localhost/phpmyadmin/tbl_structure.php?db=stereocladhscf&amp;table=acces_adh2&amp;goto=tbl_structure.php&amp;back=tbl_structure.php&amp;field=nom&amp;change_column=1" TargetMode="External"/><Relationship Id="rId13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ADD+INDEX(%60nom%60);&amp;message_to_show=Un+index+a+%C3%A9t%C3%A9+ajout%C3%A9+sur+nom." TargetMode="External"/><Relationship Id="rId18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prenom%60);&amp;message_to_show=Une+cl%C3%A9+primaire+a+%C3%A9t%C3%A9+ajout%C3%A9e+sur+prenom." TargetMode="External"/><Relationship Id="rId39" Type="http://schemas.openxmlformats.org/officeDocument/2006/relationships/hyperlink" Target="http://localhost/phpmyadmin/tbl_structure.php?db=stereocladhscf&amp;table=acces_adh2&amp;goto=tbl_structure.php&amp;back=tbl_structure.php&amp;add_key=1&amp;sql_query=ALTER+TABLE+%60acces_adh2%60+DROP+PRIMARY+KEY,+ADD+PRIMARY+KEY(%60adresse1%60);&amp;message_to_show=Une+cl%C3%A9+primaire+a+%C3%A9t%C3%A9+ajout%C3%A9e+sur+adresse1.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118</xdr:row>
      <xdr:rowOff>0</xdr:rowOff>
    </xdr:from>
    <xdr:to>
      <xdr:col>2</xdr:col>
      <xdr:colOff>9525</xdr:colOff>
      <xdr:row>118</xdr:row>
      <xdr:rowOff>9525</xdr:rowOff>
    </xdr:to>
    <xdr:pic>
      <xdr:nvPicPr>
        <xdr:cNvPr id="138" name="Image 137" descr="Primai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05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118</xdr:row>
      <xdr:rowOff>0</xdr:rowOff>
    </xdr:from>
    <xdr:to>
      <xdr:col>10</xdr:col>
      <xdr:colOff>9525</xdr:colOff>
      <xdr:row>118</xdr:row>
      <xdr:rowOff>9525</xdr:rowOff>
    </xdr:to>
    <xdr:pic>
      <xdr:nvPicPr>
        <xdr:cNvPr id="139" name="Image 138" descr="Modifier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305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118</xdr:row>
      <xdr:rowOff>0</xdr:rowOff>
    </xdr:from>
    <xdr:to>
      <xdr:col>10</xdr:col>
      <xdr:colOff>9525</xdr:colOff>
      <xdr:row>118</xdr:row>
      <xdr:rowOff>9525</xdr:rowOff>
    </xdr:to>
    <xdr:pic>
      <xdr:nvPicPr>
        <xdr:cNvPr id="140" name="Image 139" descr="Supprim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305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118</xdr:row>
      <xdr:rowOff>0</xdr:rowOff>
    </xdr:from>
    <xdr:to>
      <xdr:col>10</xdr:col>
      <xdr:colOff>9525</xdr:colOff>
      <xdr:row>118</xdr:row>
      <xdr:rowOff>9525</xdr:rowOff>
    </xdr:to>
    <xdr:pic>
      <xdr:nvPicPr>
        <xdr:cNvPr id="141" name="Image 140" descr="Primai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05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119</xdr:row>
      <xdr:rowOff>0</xdr:rowOff>
    </xdr:from>
    <xdr:to>
      <xdr:col>10</xdr:col>
      <xdr:colOff>9525</xdr:colOff>
      <xdr:row>119</xdr:row>
      <xdr:rowOff>9525</xdr:rowOff>
    </xdr:to>
    <xdr:pic>
      <xdr:nvPicPr>
        <xdr:cNvPr id="142" name="Image 141" descr="Uniqu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24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120</xdr:row>
      <xdr:rowOff>0</xdr:rowOff>
    </xdr:from>
    <xdr:to>
      <xdr:col>10</xdr:col>
      <xdr:colOff>9525</xdr:colOff>
      <xdr:row>120</xdr:row>
      <xdr:rowOff>9525</xdr:rowOff>
    </xdr:to>
    <xdr:pic>
      <xdr:nvPicPr>
        <xdr:cNvPr id="143" name="Image 142" descr="Index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43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121</xdr:row>
      <xdr:rowOff>0</xdr:rowOff>
    </xdr:from>
    <xdr:to>
      <xdr:col>10</xdr:col>
      <xdr:colOff>9525</xdr:colOff>
      <xdr:row>121</xdr:row>
      <xdr:rowOff>9525</xdr:rowOff>
    </xdr:to>
    <xdr:pic>
      <xdr:nvPicPr>
        <xdr:cNvPr id="144" name="Image 143" descr="Spatial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62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122</xdr:row>
      <xdr:rowOff>0</xdr:rowOff>
    </xdr:from>
    <xdr:to>
      <xdr:col>10</xdr:col>
      <xdr:colOff>9525</xdr:colOff>
      <xdr:row>122</xdr:row>
      <xdr:rowOff>9525</xdr:rowOff>
    </xdr:to>
    <xdr:pic>
      <xdr:nvPicPr>
        <xdr:cNvPr id="145" name="Image 144" descr="Texte enti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381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123</xdr:row>
      <xdr:rowOff>0</xdr:rowOff>
    </xdr:from>
    <xdr:to>
      <xdr:col>10</xdr:col>
      <xdr:colOff>9525</xdr:colOff>
      <xdr:row>123</xdr:row>
      <xdr:rowOff>9525</xdr:rowOff>
    </xdr:to>
    <xdr:pic>
      <xdr:nvPicPr>
        <xdr:cNvPr id="146" name="Image 145" descr="Valeurs distincte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419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124</xdr:row>
      <xdr:rowOff>0</xdr:rowOff>
    </xdr:from>
    <xdr:to>
      <xdr:col>10</xdr:col>
      <xdr:colOff>9525</xdr:colOff>
      <xdr:row>124</xdr:row>
      <xdr:rowOff>9525</xdr:rowOff>
    </xdr:to>
    <xdr:pic>
      <xdr:nvPicPr>
        <xdr:cNvPr id="147" name="Image 14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457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126</xdr:row>
          <xdr:rowOff>0</xdr:rowOff>
        </xdr:from>
        <xdr:to>
          <xdr:col>0</xdr:col>
          <xdr:colOff>257175</xdr:colOff>
          <xdr:row>127</xdr:row>
          <xdr:rowOff>76200</xdr:rowOff>
        </xdr:to>
        <xdr:sp macro="" textlink="">
          <xdr:nvSpPr>
            <xdr:cNvPr id="1171" name="Contrôle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126</xdr:row>
      <xdr:rowOff>0</xdr:rowOff>
    </xdr:from>
    <xdr:to>
      <xdr:col>10</xdr:col>
      <xdr:colOff>9525</xdr:colOff>
      <xdr:row>126</xdr:row>
      <xdr:rowOff>9525</xdr:rowOff>
    </xdr:to>
    <xdr:pic>
      <xdr:nvPicPr>
        <xdr:cNvPr id="149" name="Image 148" descr="Modifier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533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9525</xdr:colOff>
      <xdr:row>126</xdr:row>
      <xdr:rowOff>9525</xdr:rowOff>
    </xdr:to>
    <xdr:pic>
      <xdr:nvPicPr>
        <xdr:cNvPr id="150" name="Image 149" descr="Supprimer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533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10</xdr:col>
      <xdr:colOff>9525</xdr:colOff>
      <xdr:row>126</xdr:row>
      <xdr:rowOff>9525</xdr:rowOff>
    </xdr:to>
    <xdr:pic>
      <xdr:nvPicPr>
        <xdr:cNvPr id="151" name="Image 150" descr="Primair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33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127</xdr:row>
      <xdr:rowOff>0</xdr:rowOff>
    </xdr:from>
    <xdr:to>
      <xdr:col>10</xdr:col>
      <xdr:colOff>9525</xdr:colOff>
      <xdr:row>127</xdr:row>
      <xdr:rowOff>9525</xdr:rowOff>
    </xdr:to>
    <xdr:pic>
      <xdr:nvPicPr>
        <xdr:cNvPr id="152" name="Image 151" descr="Uniqu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52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128</xdr:row>
      <xdr:rowOff>0</xdr:rowOff>
    </xdr:from>
    <xdr:to>
      <xdr:col>10</xdr:col>
      <xdr:colOff>9525</xdr:colOff>
      <xdr:row>128</xdr:row>
      <xdr:rowOff>9525</xdr:rowOff>
    </xdr:to>
    <xdr:pic>
      <xdr:nvPicPr>
        <xdr:cNvPr id="153" name="Image 152" descr="Index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71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129</xdr:row>
      <xdr:rowOff>0</xdr:rowOff>
    </xdr:from>
    <xdr:to>
      <xdr:col>10</xdr:col>
      <xdr:colOff>9525</xdr:colOff>
      <xdr:row>129</xdr:row>
      <xdr:rowOff>9525</xdr:rowOff>
    </xdr:to>
    <xdr:pic>
      <xdr:nvPicPr>
        <xdr:cNvPr id="154" name="Image 153" descr="Spatial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590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130</xdr:row>
      <xdr:rowOff>0</xdr:rowOff>
    </xdr:from>
    <xdr:to>
      <xdr:col>10</xdr:col>
      <xdr:colOff>9525</xdr:colOff>
      <xdr:row>130</xdr:row>
      <xdr:rowOff>9525</xdr:rowOff>
    </xdr:to>
    <xdr:pic>
      <xdr:nvPicPr>
        <xdr:cNvPr id="155" name="Image 154" descr="Texte entier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609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131</xdr:row>
      <xdr:rowOff>0</xdr:rowOff>
    </xdr:from>
    <xdr:to>
      <xdr:col>10</xdr:col>
      <xdr:colOff>9525</xdr:colOff>
      <xdr:row>131</xdr:row>
      <xdr:rowOff>9525</xdr:rowOff>
    </xdr:to>
    <xdr:pic>
      <xdr:nvPicPr>
        <xdr:cNvPr id="156" name="Image 155" descr="Valeurs distinctes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647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132</xdr:row>
      <xdr:rowOff>0</xdr:rowOff>
    </xdr:from>
    <xdr:to>
      <xdr:col>10</xdr:col>
      <xdr:colOff>9525</xdr:colOff>
      <xdr:row>132</xdr:row>
      <xdr:rowOff>9525</xdr:rowOff>
    </xdr:to>
    <xdr:pic>
      <xdr:nvPicPr>
        <xdr:cNvPr id="157" name="Image 15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686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0</xdr:col>
          <xdr:colOff>257175</xdr:colOff>
          <xdr:row>135</xdr:row>
          <xdr:rowOff>76200</xdr:rowOff>
        </xdr:to>
        <xdr:sp macro="" textlink="">
          <xdr:nvSpPr>
            <xdr:cNvPr id="1181" name="Contrôle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134</xdr:row>
      <xdr:rowOff>0</xdr:rowOff>
    </xdr:from>
    <xdr:to>
      <xdr:col>10</xdr:col>
      <xdr:colOff>9525</xdr:colOff>
      <xdr:row>134</xdr:row>
      <xdr:rowOff>9525</xdr:rowOff>
    </xdr:to>
    <xdr:pic>
      <xdr:nvPicPr>
        <xdr:cNvPr id="159" name="Image 158" descr="Modifier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762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134</xdr:row>
      <xdr:rowOff>0</xdr:rowOff>
    </xdr:from>
    <xdr:to>
      <xdr:col>10</xdr:col>
      <xdr:colOff>9525</xdr:colOff>
      <xdr:row>134</xdr:row>
      <xdr:rowOff>9525</xdr:rowOff>
    </xdr:to>
    <xdr:pic>
      <xdr:nvPicPr>
        <xdr:cNvPr id="160" name="Image 159" descr="Supprimer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762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134</xdr:row>
      <xdr:rowOff>0</xdr:rowOff>
    </xdr:from>
    <xdr:to>
      <xdr:col>10</xdr:col>
      <xdr:colOff>9525</xdr:colOff>
      <xdr:row>134</xdr:row>
      <xdr:rowOff>9525</xdr:rowOff>
    </xdr:to>
    <xdr:pic>
      <xdr:nvPicPr>
        <xdr:cNvPr id="161" name="Image 160" descr="Primair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762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135</xdr:row>
      <xdr:rowOff>0</xdr:rowOff>
    </xdr:from>
    <xdr:to>
      <xdr:col>10</xdr:col>
      <xdr:colOff>9525</xdr:colOff>
      <xdr:row>135</xdr:row>
      <xdr:rowOff>9525</xdr:rowOff>
    </xdr:to>
    <xdr:pic>
      <xdr:nvPicPr>
        <xdr:cNvPr id="162" name="Image 161" descr="Uniqu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781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136</xdr:row>
      <xdr:rowOff>0</xdr:rowOff>
    </xdr:from>
    <xdr:to>
      <xdr:col>10</xdr:col>
      <xdr:colOff>9525</xdr:colOff>
      <xdr:row>136</xdr:row>
      <xdr:rowOff>9525</xdr:rowOff>
    </xdr:to>
    <xdr:pic>
      <xdr:nvPicPr>
        <xdr:cNvPr id="163" name="Image 162" descr="Index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800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137</xdr:row>
      <xdr:rowOff>0</xdr:rowOff>
    </xdr:from>
    <xdr:to>
      <xdr:col>10</xdr:col>
      <xdr:colOff>9525</xdr:colOff>
      <xdr:row>137</xdr:row>
      <xdr:rowOff>9525</xdr:rowOff>
    </xdr:to>
    <xdr:pic>
      <xdr:nvPicPr>
        <xdr:cNvPr id="164" name="Image 163" descr="Spatial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819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138</xdr:row>
      <xdr:rowOff>0</xdr:rowOff>
    </xdr:from>
    <xdr:to>
      <xdr:col>10</xdr:col>
      <xdr:colOff>9525</xdr:colOff>
      <xdr:row>138</xdr:row>
      <xdr:rowOff>9525</xdr:rowOff>
    </xdr:to>
    <xdr:pic>
      <xdr:nvPicPr>
        <xdr:cNvPr id="165" name="Image 164" descr="Texte entier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838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139</xdr:row>
      <xdr:rowOff>0</xdr:rowOff>
    </xdr:from>
    <xdr:to>
      <xdr:col>10</xdr:col>
      <xdr:colOff>9525</xdr:colOff>
      <xdr:row>139</xdr:row>
      <xdr:rowOff>9525</xdr:rowOff>
    </xdr:to>
    <xdr:pic>
      <xdr:nvPicPr>
        <xdr:cNvPr id="166" name="Image 165" descr="Valeurs distincte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876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140</xdr:row>
      <xdr:rowOff>0</xdr:rowOff>
    </xdr:from>
    <xdr:to>
      <xdr:col>10</xdr:col>
      <xdr:colOff>9525</xdr:colOff>
      <xdr:row>140</xdr:row>
      <xdr:rowOff>9525</xdr:rowOff>
    </xdr:to>
    <xdr:pic>
      <xdr:nvPicPr>
        <xdr:cNvPr id="167" name="Image 16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914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0</xdr:rowOff>
        </xdr:from>
        <xdr:to>
          <xdr:col>0</xdr:col>
          <xdr:colOff>257175</xdr:colOff>
          <xdr:row>143</xdr:row>
          <xdr:rowOff>76200</xdr:rowOff>
        </xdr:to>
        <xdr:sp macro="" textlink="">
          <xdr:nvSpPr>
            <xdr:cNvPr id="1191" name="Contrôle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142</xdr:row>
      <xdr:rowOff>0</xdr:rowOff>
    </xdr:from>
    <xdr:to>
      <xdr:col>10</xdr:col>
      <xdr:colOff>9525</xdr:colOff>
      <xdr:row>142</xdr:row>
      <xdr:rowOff>9525</xdr:rowOff>
    </xdr:to>
    <xdr:pic>
      <xdr:nvPicPr>
        <xdr:cNvPr id="169" name="Image 168" descr="Modifier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990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142</xdr:row>
      <xdr:rowOff>0</xdr:rowOff>
    </xdr:from>
    <xdr:to>
      <xdr:col>10</xdr:col>
      <xdr:colOff>9525</xdr:colOff>
      <xdr:row>142</xdr:row>
      <xdr:rowOff>9525</xdr:rowOff>
    </xdr:to>
    <xdr:pic>
      <xdr:nvPicPr>
        <xdr:cNvPr id="170" name="Image 169" descr="Supprimer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990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142</xdr:row>
      <xdr:rowOff>0</xdr:rowOff>
    </xdr:from>
    <xdr:to>
      <xdr:col>10</xdr:col>
      <xdr:colOff>9525</xdr:colOff>
      <xdr:row>142</xdr:row>
      <xdr:rowOff>9525</xdr:rowOff>
    </xdr:to>
    <xdr:pic>
      <xdr:nvPicPr>
        <xdr:cNvPr id="171" name="Image 170" descr="Primair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2990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10</xdr:col>
      <xdr:colOff>9525</xdr:colOff>
      <xdr:row>143</xdr:row>
      <xdr:rowOff>9525</xdr:rowOff>
    </xdr:to>
    <xdr:pic>
      <xdr:nvPicPr>
        <xdr:cNvPr id="172" name="Image 171" descr="Unique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009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144</xdr:row>
      <xdr:rowOff>0</xdr:rowOff>
    </xdr:from>
    <xdr:to>
      <xdr:col>10</xdr:col>
      <xdr:colOff>9525</xdr:colOff>
      <xdr:row>144</xdr:row>
      <xdr:rowOff>9525</xdr:rowOff>
    </xdr:to>
    <xdr:pic>
      <xdr:nvPicPr>
        <xdr:cNvPr id="173" name="Image 172" descr="Index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028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145</xdr:row>
      <xdr:rowOff>0</xdr:rowOff>
    </xdr:from>
    <xdr:to>
      <xdr:col>10</xdr:col>
      <xdr:colOff>9525</xdr:colOff>
      <xdr:row>145</xdr:row>
      <xdr:rowOff>9525</xdr:rowOff>
    </xdr:to>
    <xdr:pic>
      <xdr:nvPicPr>
        <xdr:cNvPr id="174" name="Image 173" descr="Spatial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048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146</xdr:row>
      <xdr:rowOff>0</xdr:rowOff>
    </xdr:from>
    <xdr:to>
      <xdr:col>10</xdr:col>
      <xdr:colOff>9525</xdr:colOff>
      <xdr:row>146</xdr:row>
      <xdr:rowOff>9525</xdr:rowOff>
    </xdr:to>
    <xdr:pic>
      <xdr:nvPicPr>
        <xdr:cNvPr id="175" name="Image 174" descr="Texte entier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067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147</xdr:row>
      <xdr:rowOff>0</xdr:rowOff>
    </xdr:from>
    <xdr:to>
      <xdr:col>10</xdr:col>
      <xdr:colOff>9525</xdr:colOff>
      <xdr:row>147</xdr:row>
      <xdr:rowOff>9525</xdr:rowOff>
    </xdr:to>
    <xdr:pic>
      <xdr:nvPicPr>
        <xdr:cNvPr id="176" name="Image 175" descr="Valeurs distinctes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105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9525</xdr:colOff>
      <xdr:row>148</xdr:row>
      <xdr:rowOff>9525</xdr:rowOff>
    </xdr:to>
    <xdr:pic>
      <xdr:nvPicPr>
        <xdr:cNvPr id="177" name="Image 17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143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0</xdr:col>
          <xdr:colOff>257175</xdr:colOff>
          <xdr:row>151</xdr:row>
          <xdr:rowOff>76200</xdr:rowOff>
        </xdr:to>
        <xdr:sp macro="" textlink="">
          <xdr:nvSpPr>
            <xdr:cNvPr id="1201" name="Contrôle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150</xdr:row>
      <xdr:rowOff>0</xdr:rowOff>
    </xdr:from>
    <xdr:to>
      <xdr:col>10</xdr:col>
      <xdr:colOff>9525</xdr:colOff>
      <xdr:row>150</xdr:row>
      <xdr:rowOff>9525</xdr:rowOff>
    </xdr:to>
    <xdr:pic>
      <xdr:nvPicPr>
        <xdr:cNvPr id="179" name="Image 178" descr="Modifier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219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9525</xdr:colOff>
      <xdr:row>150</xdr:row>
      <xdr:rowOff>9525</xdr:rowOff>
    </xdr:to>
    <xdr:pic>
      <xdr:nvPicPr>
        <xdr:cNvPr id="180" name="Image 179" descr="Supprimer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219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9525</xdr:colOff>
      <xdr:row>150</xdr:row>
      <xdr:rowOff>9525</xdr:rowOff>
    </xdr:to>
    <xdr:pic>
      <xdr:nvPicPr>
        <xdr:cNvPr id="181" name="Image 180" descr="Primaire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19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151</xdr:row>
      <xdr:rowOff>0</xdr:rowOff>
    </xdr:from>
    <xdr:to>
      <xdr:col>10</xdr:col>
      <xdr:colOff>9525</xdr:colOff>
      <xdr:row>151</xdr:row>
      <xdr:rowOff>9525</xdr:rowOff>
    </xdr:to>
    <xdr:pic>
      <xdr:nvPicPr>
        <xdr:cNvPr id="182" name="Image 181" descr="Unique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38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152</xdr:row>
      <xdr:rowOff>0</xdr:rowOff>
    </xdr:from>
    <xdr:to>
      <xdr:col>10</xdr:col>
      <xdr:colOff>9525</xdr:colOff>
      <xdr:row>152</xdr:row>
      <xdr:rowOff>9525</xdr:rowOff>
    </xdr:to>
    <xdr:pic>
      <xdr:nvPicPr>
        <xdr:cNvPr id="183" name="Image 182" descr="Index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57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153</xdr:row>
      <xdr:rowOff>0</xdr:rowOff>
    </xdr:from>
    <xdr:to>
      <xdr:col>10</xdr:col>
      <xdr:colOff>9525</xdr:colOff>
      <xdr:row>153</xdr:row>
      <xdr:rowOff>9525</xdr:rowOff>
    </xdr:to>
    <xdr:pic>
      <xdr:nvPicPr>
        <xdr:cNvPr id="184" name="Image 183" descr="Spatial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76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154</xdr:row>
      <xdr:rowOff>0</xdr:rowOff>
    </xdr:from>
    <xdr:to>
      <xdr:col>10</xdr:col>
      <xdr:colOff>9525</xdr:colOff>
      <xdr:row>154</xdr:row>
      <xdr:rowOff>9525</xdr:rowOff>
    </xdr:to>
    <xdr:pic>
      <xdr:nvPicPr>
        <xdr:cNvPr id="185" name="Image 184" descr="Texte entier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295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155</xdr:row>
      <xdr:rowOff>0</xdr:rowOff>
    </xdr:from>
    <xdr:to>
      <xdr:col>10</xdr:col>
      <xdr:colOff>9525</xdr:colOff>
      <xdr:row>155</xdr:row>
      <xdr:rowOff>9525</xdr:rowOff>
    </xdr:to>
    <xdr:pic>
      <xdr:nvPicPr>
        <xdr:cNvPr id="186" name="Image 185" descr="Valeurs distinctes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333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156</xdr:row>
      <xdr:rowOff>0</xdr:rowOff>
    </xdr:from>
    <xdr:to>
      <xdr:col>10</xdr:col>
      <xdr:colOff>9525</xdr:colOff>
      <xdr:row>156</xdr:row>
      <xdr:rowOff>9525</xdr:rowOff>
    </xdr:to>
    <xdr:pic>
      <xdr:nvPicPr>
        <xdr:cNvPr id="187" name="Image 18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371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158</xdr:row>
          <xdr:rowOff>0</xdr:rowOff>
        </xdr:from>
        <xdr:to>
          <xdr:col>0</xdr:col>
          <xdr:colOff>257175</xdr:colOff>
          <xdr:row>159</xdr:row>
          <xdr:rowOff>76200</xdr:rowOff>
        </xdr:to>
        <xdr:sp macro="" textlink="">
          <xdr:nvSpPr>
            <xdr:cNvPr id="1211" name="Contrôle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158</xdr:row>
      <xdr:rowOff>0</xdr:rowOff>
    </xdr:from>
    <xdr:to>
      <xdr:col>10</xdr:col>
      <xdr:colOff>9525</xdr:colOff>
      <xdr:row>158</xdr:row>
      <xdr:rowOff>9525</xdr:rowOff>
    </xdr:to>
    <xdr:pic>
      <xdr:nvPicPr>
        <xdr:cNvPr id="189" name="Image 188" descr="Modifier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448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9525</xdr:colOff>
      <xdr:row>158</xdr:row>
      <xdr:rowOff>9525</xdr:rowOff>
    </xdr:to>
    <xdr:pic>
      <xdr:nvPicPr>
        <xdr:cNvPr id="190" name="Image 189" descr="Supprimer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448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158</xdr:row>
      <xdr:rowOff>0</xdr:rowOff>
    </xdr:from>
    <xdr:to>
      <xdr:col>10</xdr:col>
      <xdr:colOff>9525</xdr:colOff>
      <xdr:row>158</xdr:row>
      <xdr:rowOff>9525</xdr:rowOff>
    </xdr:to>
    <xdr:pic>
      <xdr:nvPicPr>
        <xdr:cNvPr id="191" name="Image 190" descr="Primair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448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159</xdr:row>
      <xdr:rowOff>0</xdr:rowOff>
    </xdr:from>
    <xdr:to>
      <xdr:col>10</xdr:col>
      <xdr:colOff>9525</xdr:colOff>
      <xdr:row>159</xdr:row>
      <xdr:rowOff>9525</xdr:rowOff>
    </xdr:to>
    <xdr:pic>
      <xdr:nvPicPr>
        <xdr:cNvPr id="192" name="Image 191" descr="Unique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467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160</xdr:row>
      <xdr:rowOff>0</xdr:rowOff>
    </xdr:from>
    <xdr:to>
      <xdr:col>10</xdr:col>
      <xdr:colOff>9525</xdr:colOff>
      <xdr:row>160</xdr:row>
      <xdr:rowOff>9525</xdr:rowOff>
    </xdr:to>
    <xdr:pic>
      <xdr:nvPicPr>
        <xdr:cNvPr id="193" name="Image 192" descr="Index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486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161</xdr:row>
      <xdr:rowOff>0</xdr:rowOff>
    </xdr:from>
    <xdr:to>
      <xdr:col>10</xdr:col>
      <xdr:colOff>9525</xdr:colOff>
      <xdr:row>161</xdr:row>
      <xdr:rowOff>9525</xdr:rowOff>
    </xdr:to>
    <xdr:pic>
      <xdr:nvPicPr>
        <xdr:cNvPr id="194" name="Image 193" descr="Spatial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505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162</xdr:row>
      <xdr:rowOff>0</xdr:rowOff>
    </xdr:from>
    <xdr:to>
      <xdr:col>10</xdr:col>
      <xdr:colOff>9525</xdr:colOff>
      <xdr:row>162</xdr:row>
      <xdr:rowOff>9525</xdr:rowOff>
    </xdr:to>
    <xdr:pic>
      <xdr:nvPicPr>
        <xdr:cNvPr id="195" name="Image 194" descr="Texte entier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524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163</xdr:row>
      <xdr:rowOff>0</xdr:rowOff>
    </xdr:from>
    <xdr:to>
      <xdr:col>10</xdr:col>
      <xdr:colOff>9525</xdr:colOff>
      <xdr:row>163</xdr:row>
      <xdr:rowOff>9525</xdr:rowOff>
    </xdr:to>
    <xdr:pic>
      <xdr:nvPicPr>
        <xdr:cNvPr id="196" name="Image 195" descr="Valeurs distinctes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562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164</xdr:row>
      <xdr:rowOff>0</xdr:rowOff>
    </xdr:from>
    <xdr:to>
      <xdr:col>10</xdr:col>
      <xdr:colOff>9525</xdr:colOff>
      <xdr:row>164</xdr:row>
      <xdr:rowOff>9525</xdr:rowOff>
    </xdr:to>
    <xdr:pic>
      <xdr:nvPicPr>
        <xdr:cNvPr id="197" name="Image 19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600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166</xdr:row>
          <xdr:rowOff>0</xdr:rowOff>
        </xdr:from>
        <xdr:to>
          <xdr:col>0</xdr:col>
          <xdr:colOff>257175</xdr:colOff>
          <xdr:row>167</xdr:row>
          <xdr:rowOff>76200</xdr:rowOff>
        </xdr:to>
        <xdr:sp macro="" textlink="">
          <xdr:nvSpPr>
            <xdr:cNvPr id="1221" name="Contrôle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166</xdr:row>
      <xdr:rowOff>0</xdr:rowOff>
    </xdr:from>
    <xdr:to>
      <xdr:col>10</xdr:col>
      <xdr:colOff>9525</xdr:colOff>
      <xdr:row>166</xdr:row>
      <xdr:rowOff>9525</xdr:rowOff>
    </xdr:to>
    <xdr:pic>
      <xdr:nvPicPr>
        <xdr:cNvPr id="199" name="Image 198" descr="Modifier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676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166</xdr:row>
      <xdr:rowOff>0</xdr:rowOff>
    </xdr:from>
    <xdr:to>
      <xdr:col>10</xdr:col>
      <xdr:colOff>9525</xdr:colOff>
      <xdr:row>166</xdr:row>
      <xdr:rowOff>9525</xdr:rowOff>
    </xdr:to>
    <xdr:pic>
      <xdr:nvPicPr>
        <xdr:cNvPr id="200" name="Image 199" descr="Supprimer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676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166</xdr:row>
      <xdr:rowOff>0</xdr:rowOff>
    </xdr:from>
    <xdr:to>
      <xdr:col>10</xdr:col>
      <xdr:colOff>9525</xdr:colOff>
      <xdr:row>166</xdr:row>
      <xdr:rowOff>9525</xdr:rowOff>
    </xdr:to>
    <xdr:pic>
      <xdr:nvPicPr>
        <xdr:cNvPr id="201" name="Image 200" descr="Primaire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676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167</xdr:row>
      <xdr:rowOff>0</xdr:rowOff>
    </xdr:from>
    <xdr:to>
      <xdr:col>10</xdr:col>
      <xdr:colOff>9525</xdr:colOff>
      <xdr:row>167</xdr:row>
      <xdr:rowOff>9525</xdr:rowOff>
    </xdr:to>
    <xdr:pic>
      <xdr:nvPicPr>
        <xdr:cNvPr id="202" name="Image 201" descr="Unique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695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168</xdr:row>
      <xdr:rowOff>0</xdr:rowOff>
    </xdr:from>
    <xdr:to>
      <xdr:col>10</xdr:col>
      <xdr:colOff>9525</xdr:colOff>
      <xdr:row>168</xdr:row>
      <xdr:rowOff>9525</xdr:rowOff>
    </xdr:to>
    <xdr:pic>
      <xdr:nvPicPr>
        <xdr:cNvPr id="203" name="Image 202" descr="Index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714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169</xdr:row>
      <xdr:rowOff>0</xdr:rowOff>
    </xdr:from>
    <xdr:to>
      <xdr:col>10</xdr:col>
      <xdr:colOff>9525</xdr:colOff>
      <xdr:row>169</xdr:row>
      <xdr:rowOff>9525</xdr:rowOff>
    </xdr:to>
    <xdr:pic>
      <xdr:nvPicPr>
        <xdr:cNvPr id="204" name="Image 203" descr="Spatial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733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170</xdr:row>
      <xdr:rowOff>0</xdr:rowOff>
    </xdr:from>
    <xdr:to>
      <xdr:col>10</xdr:col>
      <xdr:colOff>9525</xdr:colOff>
      <xdr:row>170</xdr:row>
      <xdr:rowOff>9525</xdr:rowOff>
    </xdr:to>
    <xdr:pic>
      <xdr:nvPicPr>
        <xdr:cNvPr id="205" name="Image 204" descr="Texte entier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752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171</xdr:row>
      <xdr:rowOff>0</xdr:rowOff>
    </xdr:from>
    <xdr:to>
      <xdr:col>10</xdr:col>
      <xdr:colOff>9525</xdr:colOff>
      <xdr:row>171</xdr:row>
      <xdr:rowOff>9525</xdr:rowOff>
    </xdr:to>
    <xdr:pic>
      <xdr:nvPicPr>
        <xdr:cNvPr id="206" name="Image 205" descr="Valeurs distinctes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790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172</xdr:row>
      <xdr:rowOff>0</xdr:rowOff>
    </xdr:from>
    <xdr:to>
      <xdr:col>10</xdr:col>
      <xdr:colOff>9525</xdr:colOff>
      <xdr:row>172</xdr:row>
      <xdr:rowOff>9525</xdr:rowOff>
    </xdr:to>
    <xdr:pic>
      <xdr:nvPicPr>
        <xdr:cNvPr id="207" name="Image 20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829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174</xdr:row>
          <xdr:rowOff>0</xdr:rowOff>
        </xdr:from>
        <xdr:to>
          <xdr:col>0</xdr:col>
          <xdr:colOff>257175</xdr:colOff>
          <xdr:row>175</xdr:row>
          <xdr:rowOff>76200</xdr:rowOff>
        </xdr:to>
        <xdr:sp macro="" textlink="">
          <xdr:nvSpPr>
            <xdr:cNvPr id="1231" name="Contrôle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174</xdr:row>
      <xdr:rowOff>0</xdr:rowOff>
    </xdr:from>
    <xdr:to>
      <xdr:col>10</xdr:col>
      <xdr:colOff>9525</xdr:colOff>
      <xdr:row>174</xdr:row>
      <xdr:rowOff>9525</xdr:rowOff>
    </xdr:to>
    <xdr:pic>
      <xdr:nvPicPr>
        <xdr:cNvPr id="209" name="Image 208" descr="Modifier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390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9525</xdr:colOff>
      <xdr:row>174</xdr:row>
      <xdr:rowOff>9525</xdr:rowOff>
    </xdr:to>
    <xdr:pic>
      <xdr:nvPicPr>
        <xdr:cNvPr id="210" name="Image 209" descr="Supprimer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390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174</xdr:row>
      <xdr:rowOff>0</xdr:rowOff>
    </xdr:from>
    <xdr:to>
      <xdr:col>10</xdr:col>
      <xdr:colOff>9525</xdr:colOff>
      <xdr:row>174</xdr:row>
      <xdr:rowOff>9525</xdr:rowOff>
    </xdr:to>
    <xdr:pic>
      <xdr:nvPicPr>
        <xdr:cNvPr id="211" name="Image 210" descr="Primair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0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175</xdr:row>
      <xdr:rowOff>0</xdr:rowOff>
    </xdr:from>
    <xdr:to>
      <xdr:col>10</xdr:col>
      <xdr:colOff>9525</xdr:colOff>
      <xdr:row>175</xdr:row>
      <xdr:rowOff>9525</xdr:rowOff>
    </xdr:to>
    <xdr:pic>
      <xdr:nvPicPr>
        <xdr:cNvPr id="212" name="Image 211" descr="Unique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24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176</xdr:row>
      <xdr:rowOff>0</xdr:rowOff>
    </xdr:from>
    <xdr:to>
      <xdr:col>10</xdr:col>
      <xdr:colOff>9525</xdr:colOff>
      <xdr:row>176</xdr:row>
      <xdr:rowOff>9525</xdr:rowOff>
    </xdr:to>
    <xdr:pic>
      <xdr:nvPicPr>
        <xdr:cNvPr id="213" name="Image 212" descr="Index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43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177</xdr:row>
      <xdr:rowOff>0</xdr:rowOff>
    </xdr:from>
    <xdr:to>
      <xdr:col>10</xdr:col>
      <xdr:colOff>9525</xdr:colOff>
      <xdr:row>177</xdr:row>
      <xdr:rowOff>9525</xdr:rowOff>
    </xdr:to>
    <xdr:pic>
      <xdr:nvPicPr>
        <xdr:cNvPr id="214" name="Image 213" descr="Spatial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6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178</xdr:row>
      <xdr:rowOff>0</xdr:rowOff>
    </xdr:from>
    <xdr:to>
      <xdr:col>10</xdr:col>
      <xdr:colOff>9525</xdr:colOff>
      <xdr:row>178</xdr:row>
      <xdr:rowOff>9525</xdr:rowOff>
    </xdr:to>
    <xdr:pic>
      <xdr:nvPicPr>
        <xdr:cNvPr id="215" name="Image 214" descr="Texte entier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8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179</xdr:row>
      <xdr:rowOff>0</xdr:rowOff>
    </xdr:from>
    <xdr:to>
      <xdr:col>10</xdr:col>
      <xdr:colOff>9525</xdr:colOff>
      <xdr:row>179</xdr:row>
      <xdr:rowOff>9525</xdr:rowOff>
    </xdr:to>
    <xdr:pic>
      <xdr:nvPicPr>
        <xdr:cNvPr id="216" name="Image 215" descr="Valeurs distinctes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019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180</xdr:row>
      <xdr:rowOff>0</xdr:rowOff>
    </xdr:from>
    <xdr:to>
      <xdr:col>10</xdr:col>
      <xdr:colOff>9525</xdr:colOff>
      <xdr:row>180</xdr:row>
      <xdr:rowOff>9525</xdr:rowOff>
    </xdr:to>
    <xdr:pic>
      <xdr:nvPicPr>
        <xdr:cNvPr id="217" name="Image 21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057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182</xdr:row>
          <xdr:rowOff>0</xdr:rowOff>
        </xdr:from>
        <xdr:to>
          <xdr:col>0</xdr:col>
          <xdr:colOff>257175</xdr:colOff>
          <xdr:row>183</xdr:row>
          <xdr:rowOff>76200</xdr:rowOff>
        </xdr:to>
        <xdr:sp macro="" textlink="">
          <xdr:nvSpPr>
            <xdr:cNvPr id="1241" name="Contrôle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182</xdr:row>
      <xdr:rowOff>0</xdr:rowOff>
    </xdr:from>
    <xdr:to>
      <xdr:col>10</xdr:col>
      <xdr:colOff>9525</xdr:colOff>
      <xdr:row>182</xdr:row>
      <xdr:rowOff>9525</xdr:rowOff>
    </xdr:to>
    <xdr:pic>
      <xdr:nvPicPr>
        <xdr:cNvPr id="219" name="Image 218" descr="Modifier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413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9525</xdr:colOff>
      <xdr:row>182</xdr:row>
      <xdr:rowOff>9525</xdr:rowOff>
    </xdr:to>
    <xdr:pic>
      <xdr:nvPicPr>
        <xdr:cNvPr id="220" name="Image 219" descr="Supprimer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13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182</xdr:row>
      <xdr:rowOff>0</xdr:rowOff>
    </xdr:from>
    <xdr:to>
      <xdr:col>10</xdr:col>
      <xdr:colOff>9525</xdr:colOff>
      <xdr:row>182</xdr:row>
      <xdr:rowOff>9525</xdr:rowOff>
    </xdr:to>
    <xdr:pic>
      <xdr:nvPicPr>
        <xdr:cNvPr id="221" name="Image 220" descr="Primair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13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183</xdr:row>
      <xdr:rowOff>0</xdr:rowOff>
    </xdr:from>
    <xdr:to>
      <xdr:col>10</xdr:col>
      <xdr:colOff>9525</xdr:colOff>
      <xdr:row>183</xdr:row>
      <xdr:rowOff>9525</xdr:rowOff>
    </xdr:to>
    <xdr:pic>
      <xdr:nvPicPr>
        <xdr:cNvPr id="222" name="Image 221" descr="Uniqu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15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10</xdr:col>
      <xdr:colOff>9525</xdr:colOff>
      <xdr:row>184</xdr:row>
      <xdr:rowOff>9525</xdr:rowOff>
    </xdr:to>
    <xdr:pic>
      <xdr:nvPicPr>
        <xdr:cNvPr id="223" name="Image 222" descr="Index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171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185</xdr:row>
      <xdr:rowOff>0</xdr:rowOff>
    </xdr:from>
    <xdr:to>
      <xdr:col>10</xdr:col>
      <xdr:colOff>9525</xdr:colOff>
      <xdr:row>185</xdr:row>
      <xdr:rowOff>9525</xdr:rowOff>
    </xdr:to>
    <xdr:pic>
      <xdr:nvPicPr>
        <xdr:cNvPr id="224" name="Image 223" descr="Spatial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191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186</xdr:row>
      <xdr:rowOff>0</xdr:rowOff>
    </xdr:from>
    <xdr:to>
      <xdr:col>10</xdr:col>
      <xdr:colOff>9525</xdr:colOff>
      <xdr:row>186</xdr:row>
      <xdr:rowOff>9525</xdr:rowOff>
    </xdr:to>
    <xdr:pic>
      <xdr:nvPicPr>
        <xdr:cNvPr id="225" name="Image 224" descr="Texte entier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21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187</xdr:row>
      <xdr:rowOff>0</xdr:rowOff>
    </xdr:from>
    <xdr:to>
      <xdr:col>10</xdr:col>
      <xdr:colOff>9525</xdr:colOff>
      <xdr:row>187</xdr:row>
      <xdr:rowOff>9525</xdr:rowOff>
    </xdr:to>
    <xdr:pic>
      <xdr:nvPicPr>
        <xdr:cNvPr id="226" name="Image 225" descr="Valeurs distinctes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248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188</xdr:row>
      <xdr:rowOff>0</xdr:rowOff>
    </xdr:from>
    <xdr:to>
      <xdr:col>10</xdr:col>
      <xdr:colOff>9525</xdr:colOff>
      <xdr:row>188</xdr:row>
      <xdr:rowOff>9525</xdr:rowOff>
    </xdr:to>
    <xdr:pic>
      <xdr:nvPicPr>
        <xdr:cNvPr id="227" name="Image 22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286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190</xdr:row>
          <xdr:rowOff>0</xdr:rowOff>
        </xdr:from>
        <xdr:to>
          <xdr:col>0</xdr:col>
          <xdr:colOff>257175</xdr:colOff>
          <xdr:row>191</xdr:row>
          <xdr:rowOff>76200</xdr:rowOff>
        </xdr:to>
        <xdr:sp macro="" textlink="">
          <xdr:nvSpPr>
            <xdr:cNvPr id="1251" name="Contrôle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190</xdr:row>
      <xdr:rowOff>0</xdr:rowOff>
    </xdr:from>
    <xdr:to>
      <xdr:col>10</xdr:col>
      <xdr:colOff>9525</xdr:colOff>
      <xdr:row>190</xdr:row>
      <xdr:rowOff>9525</xdr:rowOff>
    </xdr:to>
    <xdr:pic>
      <xdr:nvPicPr>
        <xdr:cNvPr id="229" name="Image 228" descr="Modifier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436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9525</xdr:colOff>
      <xdr:row>190</xdr:row>
      <xdr:rowOff>9525</xdr:rowOff>
    </xdr:to>
    <xdr:pic>
      <xdr:nvPicPr>
        <xdr:cNvPr id="230" name="Image 229" descr="Supprimer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36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190</xdr:row>
      <xdr:rowOff>0</xdr:rowOff>
    </xdr:from>
    <xdr:to>
      <xdr:col>10</xdr:col>
      <xdr:colOff>9525</xdr:colOff>
      <xdr:row>190</xdr:row>
      <xdr:rowOff>9525</xdr:rowOff>
    </xdr:to>
    <xdr:pic>
      <xdr:nvPicPr>
        <xdr:cNvPr id="231" name="Image 230" descr="Primaire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362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191</xdr:row>
      <xdr:rowOff>0</xdr:rowOff>
    </xdr:from>
    <xdr:to>
      <xdr:col>10</xdr:col>
      <xdr:colOff>9525</xdr:colOff>
      <xdr:row>191</xdr:row>
      <xdr:rowOff>9525</xdr:rowOff>
    </xdr:to>
    <xdr:pic>
      <xdr:nvPicPr>
        <xdr:cNvPr id="232" name="Image 231" descr="Unique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381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192</xdr:row>
      <xdr:rowOff>0</xdr:rowOff>
    </xdr:from>
    <xdr:to>
      <xdr:col>10</xdr:col>
      <xdr:colOff>9525</xdr:colOff>
      <xdr:row>192</xdr:row>
      <xdr:rowOff>9525</xdr:rowOff>
    </xdr:to>
    <xdr:pic>
      <xdr:nvPicPr>
        <xdr:cNvPr id="233" name="Image 232" descr="Index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00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193</xdr:row>
      <xdr:rowOff>0</xdr:rowOff>
    </xdr:from>
    <xdr:to>
      <xdr:col>10</xdr:col>
      <xdr:colOff>9525</xdr:colOff>
      <xdr:row>193</xdr:row>
      <xdr:rowOff>9525</xdr:rowOff>
    </xdr:to>
    <xdr:pic>
      <xdr:nvPicPr>
        <xdr:cNvPr id="234" name="Image 233" descr="Spatial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19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194</xdr:row>
      <xdr:rowOff>0</xdr:rowOff>
    </xdr:from>
    <xdr:to>
      <xdr:col>10</xdr:col>
      <xdr:colOff>9525</xdr:colOff>
      <xdr:row>194</xdr:row>
      <xdr:rowOff>9525</xdr:rowOff>
    </xdr:to>
    <xdr:pic>
      <xdr:nvPicPr>
        <xdr:cNvPr id="235" name="Image 234" descr="Texte enti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38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195</xdr:row>
      <xdr:rowOff>0</xdr:rowOff>
    </xdr:from>
    <xdr:to>
      <xdr:col>10</xdr:col>
      <xdr:colOff>9525</xdr:colOff>
      <xdr:row>195</xdr:row>
      <xdr:rowOff>9525</xdr:rowOff>
    </xdr:to>
    <xdr:pic>
      <xdr:nvPicPr>
        <xdr:cNvPr id="236" name="Image 235" descr="Valeurs distinctes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76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196</xdr:row>
      <xdr:rowOff>0</xdr:rowOff>
    </xdr:from>
    <xdr:to>
      <xdr:col>10</xdr:col>
      <xdr:colOff>9525</xdr:colOff>
      <xdr:row>196</xdr:row>
      <xdr:rowOff>9525</xdr:rowOff>
    </xdr:to>
    <xdr:pic>
      <xdr:nvPicPr>
        <xdr:cNvPr id="237" name="Image 23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514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198</xdr:row>
          <xdr:rowOff>0</xdr:rowOff>
        </xdr:from>
        <xdr:to>
          <xdr:col>0</xdr:col>
          <xdr:colOff>257175</xdr:colOff>
          <xdr:row>199</xdr:row>
          <xdr:rowOff>76200</xdr:rowOff>
        </xdr:to>
        <xdr:sp macro="" textlink="">
          <xdr:nvSpPr>
            <xdr:cNvPr id="1261" name="Contrôle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198</xdr:row>
      <xdr:rowOff>0</xdr:rowOff>
    </xdr:from>
    <xdr:to>
      <xdr:col>10</xdr:col>
      <xdr:colOff>9525</xdr:colOff>
      <xdr:row>198</xdr:row>
      <xdr:rowOff>9525</xdr:rowOff>
    </xdr:to>
    <xdr:pic>
      <xdr:nvPicPr>
        <xdr:cNvPr id="239" name="Image 238" descr="Modifier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459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9525</xdr:colOff>
      <xdr:row>198</xdr:row>
      <xdr:rowOff>9525</xdr:rowOff>
    </xdr:to>
    <xdr:pic>
      <xdr:nvPicPr>
        <xdr:cNvPr id="240" name="Image 239" descr="Supprimer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59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198</xdr:row>
      <xdr:rowOff>0</xdr:rowOff>
    </xdr:from>
    <xdr:to>
      <xdr:col>10</xdr:col>
      <xdr:colOff>9525</xdr:colOff>
      <xdr:row>198</xdr:row>
      <xdr:rowOff>9525</xdr:rowOff>
    </xdr:to>
    <xdr:pic>
      <xdr:nvPicPr>
        <xdr:cNvPr id="241" name="Image 240" descr="Primaire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591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199</xdr:row>
      <xdr:rowOff>0</xdr:rowOff>
    </xdr:from>
    <xdr:to>
      <xdr:col>10</xdr:col>
      <xdr:colOff>9525</xdr:colOff>
      <xdr:row>199</xdr:row>
      <xdr:rowOff>9525</xdr:rowOff>
    </xdr:to>
    <xdr:pic>
      <xdr:nvPicPr>
        <xdr:cNvPr id="242" name="Image 241" descr="Uniqu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10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200</xdr:row>
      <xdr:rowOff>0</xdr:rowOff>
    </xdr:from>
    <xdr:to>
      <xdr:col>10</xdr:col>
      <xdr:colOff>9525</xdr:colOff>
      <xdr:row>200</xdr:row>
      <xdr:rowOff>9525</xdr:rowOff>
    </xdr:to>
    <xdr:pic>
      <xdr:nvPicPr>
        <xdr:cNvPr id="243" name="Image 242" descr="Index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2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201</xdr:row>
      <xdr:rowOff>0</xdr:rowOff>
    </xdr:from>
    <xdr:to>
      <xdr:col>10</xdr:col>
      <xdr:colOff>9525</xdr:colOff>
      <xdr:row>201</xdr:row>
      <xdr:rowOff>9525</xdr:rowOff>
    </xdr:to>
    <xdr:pic>
      <xdr:nvPicPr>
        <xdr:cNvPr id="244" name="Image 243" descr="Spatial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48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202</xdr:row>
      <xdr:rowOff>0</xdr:rowOff>
    </xdr:from>
    <xdr:to>
      <xdr:col>10</xdr:col>
      <xdr:colOff>9525</xdr:colOff>
      <xdr:row>202</xdr:row>
      <xdr:rowOff>9525</xdr:rowOff>
    </xdr:to>
    <xdr:pic>
      <xdr:nvPicPr>
        <xdr:cNvPr id="245" name="Image 244" descr="Texte enti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667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203</xdr:row>
      <xdr:rowOff>0</xdr:rowOff>
    </xdr:from>
    <xdr:to>
      <xdr:col>10</xdr:col>
      <xdr:colOff>9525</xdr:colOff>
      <xdr:row>203</xdr:row>
      <xdr:rowOff>9525</xdr:rowOff>
    </xdr:to>
    <xdr:pic>
      <xdr:nvPicPr>
        <xdr:cNvPr id="246" name="Image 245" descr="Valeurs distinctes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705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204</xdr:row>
      <xdr:rowOff>0</xdr:rowOff>
    </xdr:from>
    <xdr:to>
      <xdr:col>10</xdr:col>
      <xdr:colOff>9525</xdr:colOff>
      <xdr:row>204</xdr:row>
      <xdr:rowOff>9525</xdr:rowOff>
    </xdr:to>
    <xdr:pic>
      <xdr:nvPicPr>
        <xdr:cNvPr id="247" name="Image 24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743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206</xdr:row>
          <xdr:rowOff>0</xdr:rowOff>
        </xdr:from>
        <xdr:to>
          <xdr:col>0</xdr:col>
          <xdr:colOff>257175</xdr:colOff>
          <xdr:row>207</xdr:row>
          <xdr:rowOff>76200</xdr:rowOff>
        </xdr:to>
        <xdr:sp macro="" textlink="">
          <xdr:nvSpPr>
            <xdr:cNvPr id="1271" name="Contrôle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206</xdr:row>
      <xdr:rowOff>0</xdr:rowOff>
    </xdr:from>
    <xdr:to>
      <xdr:col>10</xdr:col>
      <xdr:colOff>9525</xdr:colOff>
      <xdr:row>206</xdr:row>
      <xdr:rowOff>9525</xdr:rowOff>
    </xdr:to>
    <xdr:pic>
      <xdr:nvPicPr>
        <xdr:cNvPr id="249" name="Image 248" descr="Modifier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4819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206</xdr:row>
      <xdr:rowOff>0</xdr:rowOff>
    </xdr:from>
    <xdr:to>
      <xdr:col>10</xdr:col>
      <xdr:colOff>9525</xdr:colOff>
      <xdr:row>206</xdr:row>
      <xdr:rowOff>9525</xdr:rowOff>
    </xdr:to>
    <xdr:pic>
      <xdr:nvPicPr>
        <xdr:cNvPr id="250" name="Image 249" descr="Supprimer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819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206</xdr:row>
      <xdr:rowOff>0</xdr:rowOff>
    </xdr:from>
    <xdr:to>
      <xdr:col>10</xdr:col>
      <xdr:colOff>9525</xdr:colOff>
      <xdr:row>206</xdr:row>
      <xdr:rowOff>9525</xdr:rowOff>
    </xdr:to>
    <xdr:pic>
      <xdr:nvPicPr>
        <xdr:cNvPr id="251" name="Image 250" descr="Primaire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819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9525</xdr:colOff>
      <xdr:row>207</xdr:row>
      <xdr:rowOff>9525</xdr:rowOff>
    </xdr:to>
    <xdr:pic>
      <xdr:nvPicPr>
        <xdr:cNvPr id="252" name="Image 251" descr="Unique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8387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208</xdr:row>
      <xdr:rowOff>0</xdr:rowOff>
    </xdr:from>
    <xdr:to>
      <xdr:col>10</xdr:col>
      <xdr:colOff>9525</xdr:colOff>
      <xdr:row>208</xdr:row>
      <xdr:rowOff>9525</xdr:rowOff>
    </xdr:to>
    <xdr:pic>
      <xdr:nvPicPr>
        <xdr:cNvPr id="253" name="Image 252" descr="Index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857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209</xdr:row>
      <xdr:rowOff>0</xdr:rowOff>
    </xdr:from>
    <xdr:to>
      <xdr:col>10</xdr:col>
      <xdr:colOff>9525</xdr:colOff>
      <xdr:row>209</xdr:row>
      <xdr:rowOff>9525</xdr:rowOff>
    </xdr:to>
    <xdr:pic>
      <xdr:nvPicPr>
        <xdr:cNvPr id="254" name="Image 253" descr="Spatial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876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210</xdr:row>
      <xdr:rowOff>0</xdr:rowOff>
    </xdr:from>
    <xdr:to>
      <xdr:col>10</xdr:col>
      <xdr:colOff>9525</xdr:colOff>
      <xdr:row>210</xdr:row>
      <xdr:rowOff>9525</xdr:rowOff>
    </xdr:to>
    <xdr:pic>
      <xdr:nvPicPr>
        <xdr:cNvPr id="255" name="Image 254" descr="Texte enti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895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211</xdr:row>
      <xdr:rowOff>0</xdr:rowOff>
    </xdr:from>
    <xdr:to>
      <xdr:col>10</xdr:col>
      <xdr:colOff>9525</xdr:colOff>
      <xdr:row>211</xdr:row>
      <xdr:rowOff>9525</xdr:rowOff>
    </xdr:to>
    <xdr:pic>
      <xdr:nvPicPr>
        <xdr:cNvPr id="256" name="Image 255" descr="Valeurs distinctes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933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212</xdr:row>
      <xdr:rowOff>0</xdr:rowOff>
    </xdr:from>
    <xdr:to>
      <xdr:col>10</xdr:col>
      <xdr:colOff>9525</xdr:colOff>
      <xdr:row>212</xdr:row>
      <xdr:rowOff>9525</xdr:rowOff>
    </xdr:to>
    <xdr:pic>
      <xdr:nvPicPr>
        <xdr:cNvPr id="257" name="Image 25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972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214</xdr:row>
          <xdr:rowOff>0</xdr:rowOff>
        </xdr:from>
        <xdr:to>
          <xdr:col>0</xdr:col>
          <xdr:colOff>257175</xdr:colOff>
          <xdr:row>215</xdr:row>
          <xdr:rowOff>76200</xdr:rowOff>
        </xdr:to>
        <xdr:sp macro="" textlink="">
          <xdr:nvSpPr>
            <xdr:cNvPr id="1281" name="Contrôle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214</xdr:row>
      <xdr:rowOff>0</xdr:rowOff>
    </xdr:from>
    <xdr:to>
      <xdr:col>10</xdr:col>
      <xdr:colOff>9525</xdr:colOff>
      <xdr:row>214</xdr:row>
      <xdr:rowOff>9525</xdr:rowOff>
    </xdr:to>
    <xdr:pic>
      <xdr:nvPicPr>
        <xdr:cNvPr id="259" name="Image 258" descr="Modifier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5048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214</xdr:row>
      <xdr:rowOff>0</xdr:rowOff>
    </xdr:from>
    <xdr:to>
      <xdr:col>10</xdr:col>
      <xdr:colOff>9525</xdr:colOff>
      <xdr:row>214</xdr:row>
      <xdr:rowOff>9525</xdr:rowOff>
    </xdr:to>
    <xdr:pic>
      <xdr:nvPicPr>
        <xdr:cNvPr id="260" name="Image 259" descr="Supprimer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5048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214</xdr:row>
      <xdr:rowOff>0</xdr:rowOff>
    </xdr:from>
    <xdr:to>
      <xdr:col>10</xdr:col>
      <xdr:colOff>9525</xdr:colOff>
      <xdr:row>214</xdr:row>
      <xdr:rowOff>9525</xdr:rowOff>
    </xdr:to>
    <xdr:pic>
      <xdr:nvPicPr>
        <xdr:cNvPr id="261" name="Image 260" descr="Primaire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048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215</xdr:row>
      <xdr:rowOff>0</xdr:rowOff>
    </xdr:from>
    <xdr:to>
      <xdr:col>10</xdr:col>
      <xdr:colOff>9525</xdr:colOff>
      <xdr:row>215</xdr:row>
      <xdr:rowOff>9525</xdr:rowOff>
    </xdr:to>
    <xdr:pic>
      <xdr:nvPicPr>
        <xdr:cNvPr id="262" name="Image 261" descr="Unique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067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216</xdr:row>
      <xdr:rowOff>0</xdr:rowOff>
    </xdr:from>
    <xdr:to>
      <xdr:col>10</xdr:col>
      <xdr:colOff>9525</xdr:colOff>
      <xdr:row>216</xdr:row>
      <xdr:rowOff>9525</xdr:rowOff>
    </xdr:to>
    <xdr:pic>
      <xdr:nvPicPr>
        <xdr:cNvPr id="263" name="Image 262" descr="Index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0863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217</xdr:row>
      <xdr:rowOff>0</xdr:rowOff>
    </xdr:from>
    <xdr:to>
      <xdr:col>10</xdr:col>
      <xdr:colOff>9525</xdr:colOff>
      <xdr:row>217</xdr:row>
      <xdr:rowOff>9525</xdr:rowOff>
    </xdr:to>
    <xdr:pic>
      <xdr:nvPicPr>
        <xdr:cNvPr id="264" name="Image 263" descr="Spatial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105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218</xdr:row>
      <xdr:rowOff>0</xdr:rowOff>
    </xdr:from>
    <xdr:to>
      <xdr:col>10</xdr:col>
      <xdr:colOff>9525</xdr:colOff>
      <xdr:row>218</xdr:row>
      <xdr:rowOff>9525</xdr:rowOff>
    </xdr:to>
    <xdr:pic>
      <xdr:nvPicPr>
        <xdr:cNvPr id="265" name="Image 264" descr="Texte enti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124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219</xdr:row>
      <xdr:rowOff>0</xdr:rowOff>
    </xdr:from>
    <xdr:to>
      <xdr:col>10</xdr:col>
      <xdr:colOff>9525</xdr:colOff>
      <xdr:row>219</xdr:row>
      <xdr:rowOff>9525</xdr:rowOff>
    </xdr:to>
    <xdr:pic>
      <xdr:nvPicPr>
        <xdr:cNvPr id="266" name="Image 265" descr="Valeurs distinctes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162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220</xdr:row>
      <xdr:rowOff>0</xdr:rowOff>
    </xdr:from>
    <xdr:to>
      <xdr:col>10</xdr:col>
      <xdr:colOff>9525</xdr:colOff>
      <xdr:row>220</xdr:row>
      <xdr:rowOff>9525</xdr:rowOff>
    </xdr:to>
    <xdr:pic>
      <xdr:nvPicPr>
        <xdr:cNvPr id="267" name="Image 26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200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222</xdr:row>
          <xdr:rowOff>0</xdr:rowOff>
        </xdr:from>
        <xdr:to>
          <xdr:col>0</xdr:col>
          <xdr:colOff>257175</xdr:colOff>
          <xdr:row>223</xdr:row>
          <xdr:rowOff>76200</xdr:rowOff>
        </xdr:to>
        <xdr:sp macro="" textlink="">
          <xdr:nvSpPr>
            <xdr:cNvPr id="1291" name="Contrôle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222</xdr:row>
      <xdr:rowOff>0</xdr:rowOff>
    </xdr:from>
    <xdr:to>
      <xdr:col>10</xdr:col>
      <xdr:colOff>9525</xdr:colOff>
      <xdr:row>222</xdr:row>
      <xdr:rowOff>9525</xdr:rowOff>
    </xdr:to>
    <xdr:pic>
      <xdr:nvPicPr>
        <xdr:cNvPr id="269" name="Image 268" descr="Modifier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5276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222</xdr:row>
      <xdr:rowOff>0</xdr:rowOff>
    </xdr:from>
    <xdr:to>
      <xdr:col>10</xdr:col>
      <xdr:colOff>9525</xdr:colOff>
      <xdr:row>222</xdr:row>
      <xdr:rowOff>9525</xdr:rowOff>
    </xdr:to>
    <xdr:pic>
      <xdr:nvPicPr>
        <xdr:cNvPr id="270" name="Image 269" descr="Supprimer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5276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222</xdr:row>
      <xdr:rowOff>0</xdr:rowOff>
    </xdr:from>
    <xdr:to>
      <xdr:col>10</xdr:col>
      <xdr:colOff>9525</xdr:colOff>
      <xdr:row>222</xdr:row>
      <xdr:rowOff>9525</xdr:rowOff>
    </xdr:to>
    <xdr:pic>
      <xdr:nvPicPr>
        <xdr:cNvPr id="271" name="Image 270" descr="Primaire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276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223</xdr:row>
      <xdr:rowOff>0</xdr:rowOff>
    </xdr:from>
    <xdr:to>
      <xdr:col>10</xdr:col>
      <xdr:colOff>9525</xdr:colOff>
      <xdr:row>223</xdr:row>
      <xdr:rowOff>9525</xdr:rowOff>
    </xdr:to>
    <xdr:pic>
      <xdr:nvPicPr>
        <xdr:cNvPr id="272" name="Image 271" descr="Unique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295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224</xdr:row>
      <xdr:rowOff>0</xdr:rowOff>
    </xdr:from>
    <xdr:to>
      <xdr:col>10</xdr:col>
      <xdr:colOff>9525</xdr:colOff>
      <xdr:row>224</xdr:row>
      <xdr:rowOff>9525</xdr:rowOff>
    </xdr:to>
    <xdr:pic>
      <xdr:nvPicPr>
        <xdr:cNvPr id="273" name="Image 272" descr="Index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3149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225</xdr:row>
      <xdr:rowOff>0</xdr:rowOff>
    </xdr:from>
    <xdr:to>
      <xdr:col>10</xdr:col>
      <xdr:colOff>9525</xdr:colOff>
      <xdr:row>225</xdr:row>
      <xdr:rowOff>9525</xdr:rowOff>
    </xdr:to>
    <xdr:pic>
      <xdr:nvPicPr>
        <xdr:cNvPr id="274" name="Image 273" descr="Spatial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3340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226</xdr:row>
      <xdr:rowOff>0</xdr:rowOff>
    </xdr:from>
    <xdr:to>
      <xdr:col>10</xdr:col>
      <xdr:colOff>9525</xdr:colOff>
      <xdr:row>226</xdr:row>
      <xdr:rowOff>9525</xdr:rowOff>
    </xdr:to>
    <xdr:pic>
      <xdr:nvPicPr>
        <xdr:cNvPr id="275" name="Image 274" descr="Texte enti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353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227</xdr:row>
      <xdr:rowOff>0</xdr:rowOff>
    </xdr:from>
    <xdr:to>
      <xdr:col>10</xdr:col>
      <xdr:colOff>9525</xdr:colOff>
      <xdr:row>227</xdr:row>
      <xdr:rowOff>9525</xdr:rowOff>
    </xdr:to>
    <xdr:pic>
      <xdr:nvPicPr>
        <xdr:cNvPr id="276" name="Image 275" descr="Valeurs distinctes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391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228</xdr:row>
      <xdr:rowOff>0</xdr:rowOff>
    </xdr:from>
    <xdr:to>
      <xdr:col>10</xdr:col>
      <xdr:colOff>9525</xdr:colOff>
      <xdr:row>228</xdr:row>
      <xdr:rowOff>9525</xdr:rowOff>
    </xdr:to>
    <xdr:pic>
      <xdr:nvPicPr>
        <xdr:cNvPr id="277" name="Image 27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429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230</xdr:row>
          <xdr:rowOff>0</xdr:rowOff>
        </xdr:from>
        <xdr:to>
          <xdr:col>0</xdr:col>
          <xdr:colOff>257175</xdr:colOff>
          <xdr:row>231</xdr:row>
          <xdr:rowOff>76200</xdr:rowOff>
        </xdr:to>
        <xdr:sp macro="" textlink="">
          <xdr:nvSpPr>
            <xdr:cNvPr id="1301" name="Contrôle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230</xdr:row>
      <xdr:rowOff>0</xdr:rowOff>
    </xdr:from>
    <xdr:to>
      <xdr:col>10</xdr:col>
      <xdr:colOff>9525</xdr:colOff>
      <xdr:row>230</xdr:row>
      <xdr:rowOff>9525</xdr:rowOff>
    </xdr:to>
    <xdr:pic>
      <xdr:nvPicPr>
        <xdr:cNvPr id="279" name="Image 278" descr="Modifier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550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230</xdr:row>
      <xdr:rowOff>0</xdr:rowOff>
    </xdr:from>
    <xdr:to>
      <xdr:col>10</xdr:col>
      <xdr:colOff>9525</xdr:colOff>
      <xdr:row>230</xdr:row>
      <xdr:rowOff>9525</xdr:rowOff>
    </xdr:to>
    <xdr:pic>
      <xdr:nvPicPr>
        <xdr:cNvPr id="280" name="Image 279" descr="Supprimer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550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230</xdr:row>
      <xdr:rowOff>0</xdr:rowOff>
    </xdr:from>
    <xdr:to>
      <xdr:col>10</xdr:col>
      <xdr:colOff>9525</xdr:colOff>
      <xdr:row>230</xdr:row>
      <xdr:rowOff>9525</xdr:rowOff>
    </xdr:to>
    <xdr:pic>
      <xdr:nvPicPr>
        <xdr:cNvPr id="281" name="Image 280" descr="Primaire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50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231</xdr:row>
      <xdr:rowOff>0</xdr:rowOff>
    </xdr:from>
    <xdr:to>
      <xdr:col>10</xdr:col>
      <xdr:colOff>9525</xdr:colOff>
      <xdr:row>231</xdr:row>
      <xdr:rowOff>9525</xdr:rowOff>
    </xdr:to>
    <xdr:pic>
      <xdr:nvPicPr>
        <xdr:cNvPr id="282" name="Image 281" descr="Unique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524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232</xdr:row>
      <xdr:rowOff>0</xdr:rowOff>
    </xdr:from>
    <xdr:to>
      <xdr:col>10</xdr:col>
      <xdr:colOff>9525</xdr:colOff>
      <xdr:row>232</xdr:row>
      <xdr:rowOff>9525</xdr:rowOff>
    </xdr:to>
    <xdr:pic>
      <xdr:nvPicPr>
        <xdr:cNvPr id="283" name="Image 282" descr="Index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543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233</xdr:row>
      <xdr:rowOff>0</xdr:rowOff>
    </xdr:from>
    <xdr:to>
      <xdr:col>10</xdr:col>
      <xdr:colOff>9525</xdr:colOff>
      <xdr:row>233</xdr:row>
      <xdr:rowOff>9525</xdr:rowOff>
    </xdr:to>
    <xdr:pic>
      <xdr:nvPicPr>
        <xdr:cNvPr id="284" name="Image 283" descr="Spatial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5626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234</xdr:row>
      <xdr:rowOff>0</xdr:rowOff>
    </xdr:from>
    <xdr:to>
      <xdr:col>10</xdr:col>
      <xdr:colOff>9525</xdr:colOff>
      <xdr:row>234</xdr:row>
      <xdr:rowOff>9525</xdr:rowOff>
    </xdr:to>
    <xdr:pic>
      <xdr:nvPicPr>
        <xdr:cNvPr id="285" name="Image 284" descr="Texte enti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581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235</xdr:row>
      <xdr:rowOff>0</xdr:rowOff>
    </xdr:from>
    <xdr:to>
      <xdr:col>10</xdr:col>
      <xdr:colOff>9525</xdr:colOff>
      <xdr:row>235</xdr:row>
      <xdr:rowOff>9525</xdr:rowOff>
    </xdr:to>
    <xdr:pic>
      <xdr:nvPicPr>
        <xdr:cNvPr id="286" name="Image 285" descr="Valeurs distinctes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619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236</xdr:row>
      <xdr:rowOff>0</xdr:rowOff>
    </xdr:from>
    <xdr:to>
      <xdr:col>10</xdr:col>
      <xdr:colOff>9525</xdr:colOff>
      <xdr:row>236</xdr:row>
      <xdr:rowOff>9525</xdr:rowOff>
    </xdr:to>
    <xdr:pic>
      <xdr:nvPicPr>
        <xdr:cNvPr id="287" name="Image 286" descr="Ajouter à la liste centrale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5657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238</xdr:row>
          <xdr:rowOff>0</xdr:rowOff>
        </xdr:from>
        <xdr:to>
          <xdr:col>0</xdr:col>
          <xdr:colOff>257175</xdr:colOff>
          <xdr:row>239</xdr:row>
          <xdr:rowOff>76200</xdr:rowOff>
        </xdr:to>
        <xdr:sp macro="" textlink="">
          <xdr:nvSpPr>
            <xdr:cNvPr id="1311" name="Contrôle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Q239"/>
  <sheetViews>
    <sheetView topLeftCell="A88" workbookViewId="0">
      <selection activeCell="D77" sqref="D77"/>
    </sheetView>
  </sheetViews>
  <sheetFormatPr baseColWidth="10" defaultRowHeight="15" x14ac:dyDescent="0.25"/>
  <cols>
    <col min="2" max="2" width="4" bestFit="1" customWidth="1"/>
    <col min="3" max="3" width="20.140625" customWidth="1"/>
    <col min="4" max="4" width="22.85546875" customWidth="1"/>
    <col min="5" max="5" width="19.140625" bestFit="1" customWidth="1"/>
    <col min="7" max="7" width="4.7109375" bestFit="1" customWidth="1"/>
    <col min="8" max="8" width="18.140625" bestFit="1" customWidth="1"/>
    <col min="9" max="9" width="42.140625" bestFit="1" customWidth="1"/>
    <col min="17" max="17" width="35.42578125" customWidth="1"/>
  </cols>
  <sheetData>
    <row r="1" spans="2:17" x14ac:dyDescent="0.25">
      <c r="C1" s="2" t="s">
        <v>32</v>
      </c>
    </row>
    <row r="2" spans="2:17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M2" t="s">
        <v>197</v>
      </c>
    </row>
    <row r="3" spans="2:17" x14ac:dyDescent="0.25">
      <c r="B3">
        <v>1</v>
      </c>
      <c r="C3" t="s">
        <v>55</v>
      </c>
      <c r="D3" t="s">
        <v>9</v>
      </c>
      <c r="G3" t="s">
        <v>10</v>
      </c>
      <c r="H3" t="s">
        <v>11</v>
      </c>
      <c r="J3" t="s">
        <v>12</v>
      </c>
      <c r="N3" t="s">
        <v>198</v>
      </c>
    </row>
    <row r="4" spans="2:17" x14ac:dyDescent="0.25">
      <c r="B4">
        <v>2</v>
      </c>
      <c r="C4" t="s">
        <v>54</v>
      </c>
      <c r="D4" t="s">
        <v>13</v>
      </c>
      <c r="E4" t="s">
        <v>14</v>
      </c>
      <c r="G4" t="s">
        <v>10</v>
      </c>
      <c r="N4" t="s">
        <v>199</v>
      </c>
    </row>
    <row r="5" spans="2:17" x14ac:dyDescent="0.25">
      <c r="B5">
        <v>3</v>
      </c>
      <c r="C5" t="s">
        <v>53</v>
      </c>
      <c r="D5" t="s">
        <v>15</v>
      </c>
      <c r="E5" t="s">
        <v>14</v>
      </c>
      <c r="G5" t="s">
        <v>10</v>
      </c>
      <c r="N5" t="s">
        <v>200</v>
      </c>
    </row>
    <row r="6" spans="2:17" x14ac:dyDescent="0.25">
      <c r="B6">
        <v>4</v>
      </c>
      <c r="C6" t="s">
        <v>56</v>
      </c>
      <c r="D6" t="s">
        <v>16</v>
      </c>
      <c r="E6" t="s">
        <v>14</v>
      </c>
      <c r="G6" t="s">
        <v>10</v>
      </c>
      <c r="N6" t="s">
        <v>201</v>
      </c>
    </row>
    <row r="7" spans="2:17" x14ac:dyDescent="0.25">
      <c r="B7">
        <v>5</v>
      </c>
      <c r="C7" t="s">
        <v>17</v>
      </c>
      <c r="D7" t="s">
        <v>16</v>
      </c>
      <c r="E7" t="s">
        <v>14</v>
      </c>
      <c r="G7" t="s">
        <v>10</v>
      </c>
    </row>
    <row r="8" spans="2:17" x14ac:dyDescent="0.25">
      <c r="B8">
        <v>6</v>
      </c>
      <c r="C8" t="s">
        <v>189</v>
      </c>
      <c r="D8" t="s">
        <v>18</v>
      </c>
      <c r="G8" t="s">
        <v>10</v>
      </c>
      <c r="H8">
        <v>0</v>
      </c>
      <c r="N8" t="s">
        <v>202</v>
      </c>
    </row>
    <row r="9" spans="2:17" x14ac:dyDescent="0.25">
      <c r="B9">
        <v>7</v>
      </c>
      <c r="C9" t="s">
        <v>190</v>
      </c>
      <c r="D9" t="s">
        <v>18</v>
      </c>
      <c r="G9" t="s">
        <v>19</v>
      </c>
      <c r="H9">
        <v>0</v>
      </c>
      <c r="N9" t="s">
        <v>203</v>
      </c>
      <c r="Q9" t="s">
        <v>204</v>
      </c>
    </row>
    <row r="10" spans="2:17" x14ac:dyDescent="0.25">
      <c r="B10">
        <v>8</v>
      </c>
      <c r="C10" t="s">
        <v>191</v>
      </c>
      <c r="D10" t="s">
        <v>20</v>
      </c>
      <c r="G10" t="s">
        <v>10</v>
      </c>
      <c r="H10" t="s">
        <v>21</v>
      </c>
    </row>
    <row r="11" spans="2:17" x14ac:dyDescent="0.25">
      <c r="B11">
        <v>9</v>
      </c>
      <c r="C11" t="s">
        <v>192</v>
      </c>
      <c r="D11" t="s">
        <v>20</v>
      </c>
      <c r="G11" t="s">
        <v>10</v>
      </c>
      <c r="H11" t="s">
        <v>21</v>
      </c>
    </row>
    <row r="12" spans="2:17" x14ac:dyDescent="0.25">
      <c r="B12">
        <v>10</v>
      </c>
      <c r="C12" t="s">
        <v>22</v>
      </c>
      <c r="D12" t="s">
        <v>16</v>
      </c>
      <c r="E12" t="s">
        <v>14</v>
      </c>
      <c r="G12" t="s">
        <v>10</v>
      </c>
      <c r="N12" t="s">
        <v>205</v>
      </c>
      <c r="O12" t="s">
        <v>206</v>
      </c>
    </row>
    <row r="13" spans="2:17" x14ac:dyDescent="0.25">
      <c r="B13">
        <v>11</v>
      </c>
      <c r="C13" t="s">
        <v>23</v>
      </c>
      <c r="D13" t="s">
        <v>24</v>
      </c>
      <c r="E13" t="s">
        <v>14</v>
      </c>
      <c r="G13" t="s">
        <v>10</v>
      </c>
      <c r="H13" t="s">
        <v>11</v>
      </c>
      <c r="N13" t="s">
        <v>207</v>
      </c>
      <c r="O13" t="s">
        <v>208</v>
      </c>
    </row>
    <row r="14" spans="2:17" x14ac:dyDescent="0.25">
      <c r="B14">
        <v>12</v>
      </c>
      <c r="C14" t="s">
        <v>193</v>
      </c>
      <c r="D14" t="s">
        <v>20</v>
      </c>
      <c r="G14" t="s">
        <v>10</v>
      </c>
      <c r="H14" t="s">
        <v>21</v>
      </c>
      <c r="I14" t="s">
        <v>25</v>
      </c>
      <c r="N14" t="s">
        <v>209</v>
      </c>
      <c r="O14" t="s">
        <v>210</v>
      </c>
    </row>
    <row r="15" spans="2:17" x14ac:dyDescent="0.25">
      <c r="B15">
        <v>13</v>
      </c>
      <c r="C15" t="s">
        <v>194</v>
      </c>
      <c r="D15" t="s">
        <v>9</v>
      </c>
      <c r="G15" t="s">
        <v>10</v>
      </c>
      <c r="H15">
        <v>0</v>
      </c>
      <c r="I15" t="s">
        <v>26</v>
      </c>
      <c r="N15" t="s">
        <v>211</v>
      </c>
      <c r="O15" t="s">
        <v>212</v>
      </c>
    </row>
    <row r="16" spans="2:17" x14ac:dyDescent="0.25">
      <c r="B16">
        <v>14</v>
      </c>
      <c r="C16" t="s">
        <v>195</v>
      </c>
      <c r="D16" t="s">
        <v>27</v>
      </c>
      <c r="E16" t="s">
        <v>14</v>
      </c>
      <c r="G16" t="s">
        <v>10</v>
      </c>
      <c r="I16" t="s">
        <v>28</v>
      </c>
      <c r="N16" t="s">
        <v>213</v>
      </c>
      <c r="O16" t="s">
        <v>210</v>
      </c>
    </row>
    <row r="17" spans="2:14" x14ac:dyDescent="0.25">
      <c r="B17">
        <v>15</v>
      </c>
      <c r="C17" t="s">
        <v>29</v>
      </c>
      <c r="D17" t="s">
        <v>27</v>
      </c>
      <c r="E17" t="s">
        <v>14</v>
      </c>
      <c r="G17" t="s">
        <v>10</v>
      </c>
      <c r="I17" t="s">
        <v>30</v>
      </c>
    </row>
    <row r="18" spans="2:14" x14ac:dyDescent="0.25">
      <c r="B18">
        <v>16</v>
      </c>
      <c r="C18" t="s">
        <v>196</v>
      </c>
      <c r="D18" t="s">
        <v>18</v>
      </c>
      <c r="G18" t="s">
        <v>10</v>
      </c>
      <c r="H18">
        <v>0</v>
      </c>
      <c r="I18" t="s">
        <v>31</v>
      </c>
      <c r="M18" t="s">
        <v>214</v>
      </c>
    </row>
    <row r="19" spans="2:14" x14ac:dyDescent="0.25">
      <c r="M19" t="s">
        <v>215</v>
      </c>
    </row>
    <row r="20" spans="2:14" x14ac:dyDescent="0.25">
      <c r="M20" t="s">
        <v>216</v>
      </c>
    </row>
    <row r="21" spans="2:14" x14ac:dyDescent="0.25">
      <c r="C21" s="2" t="s">
        <v>33</v>
      </c>
      <c r="N21" t="s">
        <v>217</v>
      </c>
    </row>
    <row r="22" spans="2:14" x14ac:dyDescent="0.25">
      <c r="C22" t="s">
        <v>34</v>
      </c>
      <c r="N22" t="s">
        <v>218</v>
      </c>
    </row>
    <row r="23" spans="2:14" x14ac:dyDescent="0.25">
      <c r="C23" t="s">
        <v>35</v>
      </c>
      <c r="N23" t="s">
        <v>219</v>
      </c>
    </row>
    <row r="24" spans="2:14" x14ac:dyDescent="0.25">
      <c r="N24" t="s">
        <v>220</v>
      </c>
    </row>
    <row r="25" spans="2:14" x14ac:dyDescent="0.25">
      <c r="C25" s="2" t="s">
        <v>61</v>
      </c>
      <c r="N25" t="s">
        <v>221</v>
      </c>
    </row>
    <row r="26" spans="2:14" ht="60" x14ac:dyDescent="0.25">
      <c r="C26" s="1" t="s">
        <v>36</v>
      </c>
      <c r="D26" s="1" t="s">
        <v>37</v>
      </c>
      <c r="E26" s="1" t="s">
        <v>38</v>
      </c>
      <c r="F26" s="1" t="s">
        <v>39</v>
      </c>
      <c r="G26" t="s">
        <v>40</v>
      </c>
      <c r="N26" t="s">
        <v>222</v>
      </c>
    </row>
    <row r="27" spans="2:14" x14ac:dyDescent="0.25">
      <c r="C27">
        <v>1</v>
      </c>
      <c r="D27">
        <v>0</v>
      </c>
      <c r="E27">
        <v>1</v>
      </c>
      <c r="F27">
        <v>24</v>
      </c>
      <c r="G27" t="s">
        <v>41</v>
      </c>
      <c r="N27" t="s">
        <v>223</v>
      </c>
    </row>
    <row r="28" spans="2:14" x14ac:dyDescent="0.25">
      <c r="C28">
        <v>2</v>
      </c>
      <c r="D28">
        <v>1</v>
      </c>
      <c r="E28">
        <v>6</v>
      </c>
      <c r="F28">
        <v>19</v>
      </c>
      <c r="G28" t="s">
        <v>42</v>
      </c>
      <c r="N28" t="s">
        <v>224</v>
      </c>
    </row>
    <row r="29" spans="2:14" x14ac:dyDescent="0.25">
      <c r="C29">
        <v>3</v>
      </c>
      <c r="D29">
        <v>12</v>
      </c>
      <c r="E29">
        <v>8</v>
      </c>
      <c r="F29">
        <v>13</v>
      </c>
      <c r="G29" t="s">
        <v>43</v>
      </c>
      <c r="N29" t="s">
        <v>225</v>
      </c>
    </row>
    <row r="30" spans="2:14" x14ac:dyDescent="0.25">
      <c r="C30">
        <v>4</v>
      </c>
      <c r="D30">
        <v>3</v>
      </c>
      <c r="E30">
        <v>9</v>
      </c>
      <c r="F30">
        <v>12</v>
      </c>
      <c r="G30" t="s">
        <v>44</v>
      </c>
      <c r="N30" t="s">
        <v>226</v>
      </c>
    </row>
    <row r="31" spans="2:14" x14ac:dyDescent="0.25">
      <c r="C31">
        <v>5</v>
      </c>
      <c r="D31">
        <v>4</v>
      </c>
      <c r="E31">
        <v>10</v>
      </c>
      <c r="F31">
        <v>11</v>
      </c>
      <c r="G31" t="s">
        <v>45</v>
      </c>
    </row>
    <row r="32" spans="2:14" x14ac:dyDescent="0.25">
      <c r="C32">
        <v>6</v>
      </c>
      <c r="D32">
        <v>1</v>
      </c>
      <c r="E32">
        <v>2</v>
      </c>
      <c r="F32">
        <v>5</v>
      </c>
      <c r="G32" t="s">
        <v>46</v>
      </c>
      <c r="M32" t="s">
        <v>227</v>
      </c>
    </row>
    <row r="33" spans="2:13" x14ac:dyDescent="0.25">
      <c r="C33">
        <v>7</v>
      </c>
      <c r="D33">
        <v>6</v>
      </c>
      <c r="E33">
        <v>3</v>
      </c>
      <c r="F33">
        <v>4</v>
      </c>
      <c r="G33" t="s">
        <v>47</v>
      </c>
      <c r="M33" t="s">
        <v>228</v>
      </c>
    </row>
    <row r="34" spans="2:13" x14ac:dyDescent="0.25">
      <c r="C34">
        <v>8</v>
      </c>
      <c r="D34">
        <v>1</v>
      </c>
      <c r="E34">
        <v>20</v>
      </c>
      <c r="F34">
        <v>21</v>
      </c>
      <c r="G34" t="s">
        <v>48</v>
      </c>
      <c r="M34" t="s">
        <v>229</v>
      </c>
    </row>
    <row r="35" spans="2:13" x14ac:dyDescent="0.25">
      <c r="C35">
        <v>9</v>
      </c>
      <c r="D35">
        <v>1</v>
      </c>
      <c r="E35">
        <v>22</v>
      </c>
      <c r="F35">
        <v>23</v>
      </c>
      <c r="G35" t="s">
        <v>49</v>
      </c>
    </row>
    <row r="36" spans="2:13" x14ac:dyDescent="0.25">
      <c r="C36">
        <v>11</v>
      </c>
      <c r="D36">
        <v>2</v>
      </c>
      <c r="E36">
        <v>17</v>
      </c>
      <c r="F36">
        <v>18</v>
      </c>
      <c r="G36" t="s">
        <v>50</v>
      </c>
    </row>
    <row r="37" spans="2:13" x14ac:dyDescent="0.25">
      <c r="C37">
        <v>12</v>
      </c>
      <c r="D37">
        <v>2</v>
      </c>
      <c r="E37">
        <v>7</v>
      </c>
      <c r="F37">
        <v>16</v>
      </c>
      <c r="G37" t="s">
        <v>51</v>
      </c>
    </row>
    <row r="38" spans="2:13" x14ac:dyDescent="0.25">
      <c r="C38">
        <v>13</v>
      </c>
      <c r="D38">
        <v>12</v>
      </c>
      <c r="E38">
        <v>14</v>
      </c>
      <c r="F38">
        <v>15</v>
      </c>
      <c r="G38" t="s">
        <v>52</v>
      </c>
    </row>
    <row r="41" spans="2:13" x14ac:dyDescent="0.25">
      <c r="C41" s="2" t="s">
        <v>57</v>
      </c>
    </row>
    <row r="42" spans="2:13" x14ac:dyDescent="0.25">
      <c r="B42" t="s">
        <v>0</v>
      </c>
      <c r="C42" t="s">
        <v>1</v>
      </c>
      <c r="D42" t="s">
        <v>2</v>
      </c>
      <c r="E42" t="s">
        <v>3</v>
      </c>
      <c r="F42" t="s">
        <v>4</v>
      </c>
      <c r="G42" t="s">
        <v>5</v>
      </c>
      <c r="H42" t="s">
        <v>6</v>
      </c>
    </row>
    <row r="43" spans="2:13" x14ac:dyDescent="0.25">
      <c r="B43">
        <v>1</v>
      </c>
      <c r="C43" t="s">
        <v>34</v>
      </c>
      <c r="D43" t="s">
        <v>9</v>
      </c>
      <c r="G43" t="s">
        <v>10</v>
      </c>
      <c r="H43" t="s">
        <v>11</v>
      </c>
    </row>
    <row r="44" spans="2:13" x14ac:dyDescent="0.25">
      <c r="B44">
        <v>2</v>
      </c>
      <c r="C44" t="s">
        <v>292</v>
      </c>
      <c r="D44" t="s">
        <v>16</v>
      </c>
      <c r="E44" t="s">
        <v>14</v>
      </c>
      <c r="G44" t="s">
        <v>10</v>
      </c>
      <c r="H44" t="s">
        <v>11</v>
      </c>
    </row>
    <row r="45" spans="2:13" x14ac:dyDescent="0.25">
      <c r="B45">
        <v>3</v>
      </c>
      <c r="C45" t="s">
        <v>58</v>
      </c>
      <c r="D45" t="s">
        <v>24</v>
      </c>
      <c r="E45" t="s">
        <v>14</v>
      </c>
      <c r="G45" t="s">
        <v>19</v>
      </c>
      <c r="H45" t="s">
        <v>59</v>
      </c>
    </row>
    <row r="46" spans="2:13" x14ac:dyDescent="0.25">
      <c r="B46">
        <v>4</v>
      </c>
      <c r="C46" t="s">
        <v>60</v>
      </c>
      <c r="D46" t="s">
        <v>9</v>
      </c>
    </row>
    <row r="48" spans="2:13" x14ac:dyDescent="0.25">
      <c r="C48" t="s">
        <v>62</v>
      </c>
    </row>
    <row r="49" spans="2:12" x14ac:dyDescent="0.25">
      <c r="B49">
        <v>908</v>
      </c>
      <c r="C49" t="s">
        <v>63</v>
      </c>
      <c r="D49" t="s">
        <v>64</v>
      </c>
      <c r="E49">
        <v>10</v>
      </c>
    </row>
    <row r="50" spans="2:12" x14ac:dyDescent="0.25">
      <c r="B50">
        <v>908</v>
      </c>
      <c r="C50" t="s">
        <v>65</v>
      </c>
      <c r="D50" t="s">
        <v>66</v>
      </c>
      <c r="E50">
        <v>1</v>
      </c>
    </row>
    <row r="51" spans="2:12" x14ac:dyDescent="0.25">
      <c r="B51">
        <v>908</v>
      </c>
      <c r="C51" t="s">
        <v>67</v>
      </c>
      <c r="D51" t="s">
        <v>68</v>
      </c>
      <c r="E51">
        <v>2</v>
      </c>
    </row>
    <row r="52" spans="2:12" x14ac:dyDescent="0.25">
      <c r="B52">
        <v>908</v>
      </c>
      <c r="C52" t="s">
        <v>69</v>
      </c>
      <c r="D52" t="s">
        <v>70</v>
      </c>
      <c r="E52">
        <v>3</v>
      </c>
    </row>
    <row r="53" spans="2:12" x14ac:dyDescent="0.25">
      <c r="B53">
        <v>908</v>
      </c>
      <c r="C53" t="s">
        <v>71</v>
      </c>
      <c r="D53" t="s">
        <v>68</v>
      </c>
      <c r="E53">
        <v>5</v>
      </c>
    </row>
    <row r="54" spans="2:12" x14ac:dyDescent="0.25">
      <c r="B54">
        <v>908</v>
      </c>
      <c r="C54" t="s">
        <v>72</v>
      </c>
      <c r="D54" t="s">
        <v>68</v>
      </c>
      <c r="E54">
        <v>11</v>
      </c>
    </row>
    <row r="55" spans="2:12" x14ac:dyDescent="0.25">
      <c r="B55">
        <v>908</v>
      </c>
      <c r="C55" t="s">
        <v>73</v>
      </c>
      <c r="D55" t="s">
        <v>68</v>
      </c>
      <c r="E55">
        <v>9</v>
      </c>
    </row>
    <row r="56" spans="2:12" x14ac:dyDescent="0.25">
      <c r="B56">
        <v>908</v>
      </c>
      <c r="C56" t="s">
        <v>74</v>
      </c>
      <c r="D56" t="s">
        <v>68</v>
      </c>
      <c r="E56">
        <v>7</v>
      </c>
    </row>
    <row r="57" spans="2:12" x14ac:dyDescent="0.25">
      <c r="B57">
        <v>908</v>
      </c>
      <c r="C57" t="s">
        <v>75</v>
      </c>
      <c r="D57" t="s">
        <v>76</v>
      </c>
      <c r="E57">
        <v>6</v>
      </c>
    </row>
    <row r="58" spans="2:12" x14ac:dyDescent="0.25">
      <c r="B58">
        <v>908</v>
      </c>
      <c r="C58" t="s">
        <v>77</v>
      </c>
      <c r="D58" t="s">
        <v>68</v>
      </c>
      <c r="E58">
        <v>4</v>
      </c>
    </row>
    <row r="59" spans="2:12" x14ac:dyDescent="0.25">
      <c r="B59">
        <v>908</v>
      </c>
      <c r="C59" t="s">
        <v>78</v>
      </c>
      <c r="D59" t="s">
        <v>79</v>
      </c>
      <c r="E59">
        <v>8</v>
      </c>
    </row>
    <row r="63" spans="2:12" x14ac:dyDescent="0.25">
      <c r="C63" s="2" t="s">
        <v>80</v>
      </c>
      <c r="D63" s="2" t="s">
        <v>81</v>
      </c>
      <c r="E63" s="2" t="s">
        <v>82</v>
      </c>
      <c r="F63" s="2" t="s">
        <v>2</v>
      </c>
      <c r="G63" s="2" t="s">
        <v>83</v>
      </c>
      <c r="H63" s="2" t="s">
        <v>84</v>
      </c>
      <c r="I63" s="2" t="s">
        <v>85</v>
      </c>
      <c r="J63" s="2" t="s">
        <v>86</v>
      </c>
      <c r="K63" s="2" t="s">
        <v>87</v>
      </c>
      <c r="L63" s="2" t="s">
        <v>88</v>
      </c>
    </row>
    <row r="64" spans="2:12" x14ac:dyDescent="0.25">
      <c r="C64" t="s">
        <v>89</v>
      </c>
      <c r="D64" t="s">
        <v>90</v>
      </c>
      <c r="E64" t="s">
        <v>91</v>
      </c>
      <c r="F64" t="s">
        <v>92</v>
      </c>
      <c r="G64" t="s">
        <v>93</v>
      </c>
      <c r="H64" t="s">
        <v>94</v>
      </c>
      <c r="I64" t="s">
        <v>95</v>
      </c>
    </row>
    <row r="65" spans="3:11" x14ac:dyDescent="0.25">
      <c r="C65" t="s">
        <v>96</v>
      </c>
      <c r="D65" t="s">
        <v>97</v>
      </c>
      <c r="E65" t="s">
        <v>98</v>
      </c>
      <c r="F65" t="s">
        <v>99</v>
      </c>
      <c r="G65" t="s">
        <v>93</v>
      </c>
      <c r="H65" t="s">
        <v>94</v>
      </c>
      <c r="I65" t="s">
        <v>95</v>
      </c>
      <c r="J65" t="s">
        <v>100</v>
      </c>
      <c r="K65" t="s">
        <v>101</v>
      </c>
    </row>
    <row r="66" spans="3:11" x14ac:dyDescent="0.25">
      <c r="C66" t="s">
        <v>102</v>
      </c>
      <c r="D66" t="s">
        <v>103</v>
      </c>
      <c r="E66" t="s">
        <v>104</v>
      </c>
      <c r="F66" t="s">
        <v>99</v>
      </c>
      <c r="G66" t="s">
        <v>93</v>
      </c>
      <c r="H66" t="s">
        <v>94</v>
      </c>
      <c r="I66" t="s">
        <v>95</v>
      </c>
      <c r="J66" t="s">
        <v>100</v>
      </c>
      <c r="K66" t="s">
        <v>101</v>
      </c>
    </row>
    <row r="67" spans="3:11" x14ac:dyDescent="0.25">
      <c r="C67" t="s">
        <v>105</v>
      </c>
      <c r="D67" t="s">
        <v>106</v>
      </c>
      <c r="E67" t="s">
        <v>107</v>
      </c>
      <c r="F67" t="s">
        <v>108</v>
      </c>
      <c r="G67" t="s">
        <v>93</v>
      </c>
      <c r="H67" t="s">
        <v>94</v>
      </c>
      <c r="I67" t="s">
        <v>95</v>
      </c>
    </row>
    <row r="68" spans="3:11" x14ac:dyDescent="0.25">
      <c r="C68" t="s">
        <v>109</v>
      </c>
      <c r="D68" t="s">
        <v>110</v>
      </c>
      <c r="E68" t="s">
        <v>111</v>
      </c>
      <c r="F68" t="s">
        <v>99</v>
      </c>
      <c r="G68" t="s">
        <v>93</v>
      </c>
      <c r="H68" t="s">
        <v>94</v>
      </c>
      <c r="I68" t="s">
        <v>95</v>
      </c>
      <c r="J68" t="s">
        <v>100</v>
      </c>
      <c r="K68" t="s">
        <v>112</v>
      </c>
    </row>
    <row r="69" spans="3:11" x14ac:dyDescent="0.25">
      <c r="K69" t="s">
        <v>113</v>
      </c>
    </row>
    <row r="70" spans="3:11" x14ac:dyDescent="0.25">
      <c r="C70" t="s">
        <v>114</v>
      </c>
      <c r="D70" t="s">
        <v>115</v>
      </c>
      <c r="E70" t="s">
        <v>116</v>
      </c>
      <c r="F70" t="s">
        <v>99</v>
      </c>
      <c r="G70" t="s">
        <v>93</v>
      </c>
      <c r="H70" t="s">
        <v>94</v>
      </c>
      <c r="I70" t="s">
        <v>95</v>
      </c>
      <c r="J70" t="s">
        <v>100</v>
      </c>
      <c r="K70" t="s">
        <v>117</v>
      </c>
    </row>
    <row r="71" spans="3:11" x14ac:dyDescent="0.25">
      <c r="C71" t="s">
        <v>118</v>
      </c>
      <c r="D71" t="s">
        <v>119</v>
      </c>
      <c r="E71" t="s">
        <v>120</v>
      </c>
      <c r="F71" t="s">
        <v>99</v>
      </c>
      <c r="G71" t="s">
        <v>93</v>
      </c>
      <c r="H71" t="s">
        <v>94</v>
      </c>
      <c r="I71" t="s">
        <v>95</v>
      </c>
      <c r="J71" t="s">
        <v>100</v>
      </c>
      <c r="K71" t="s">
        <v>101</v>
      </c>
    </row>
    <row r="72" spans="3:11" x14ac:dyDescent="0.25">
      <c r="C72" t="s">
        <v>121</v>
      </c>
      <c r="D72" t="s">
        <v>122</v>
      </c>
      <c r="E72" t="s">
        <v>123</v>
      </c>
      <c r="F72" t="s">
        <v>99</v>
      </c>
      <c r="G72" t="s">
        <v>93</v>
      </c>
      <c r="H72" t="s">
        <v>94</v>
      </c>
      <c r="I72" t="s">
        <v>95</v>
      </c>
      <c r="J72" t="s">
        <v>100</v>
      </c>
      <c r="K72" t="s">
        <v>101</v>
      </c>
    </row>
    <row r="73" spans="3:11" x14ac:dyDescent="0.25">
      <c r="C73" t="s">
        <v>124</v>
      </c>
      <c r="D73" t="s">
        <v>125</v>
      </c>
      <c r="E73" t="s">
        <v>126</v>
      </c>
      <c r="F73" t="s">
        <v>99</v>
      </c>
      <c r="G73" t="s">
        <v>93</v>
      </c>
      <c r="H73" t="s">
        <v>94</v>
      </c>
      <c r="I73" t="s">
        <v>95</v>
      </c>
      <c r="J73" t="s">
        <v>100</v>
      </c>
      <c r="K73" t="s">
        <v>101</v>
      </c>
    </row>
    <row r="74" spans="3:11" x14ac:dyDescent="0.25">
      <c r="C74" t="s">
        <v>127</v>
      </c>
      <c r="D74" t="s">
        <v>128</v>
      </c>
      <c r="E74" t="s">
        <v>129</v>
      </c>
      <c r="F74" t="s">
        <v>99</v>
      </c>
      <c r="G74" t="s">
        <v>93</v>
      </c>
      <c r="H74" t="s">
        <v>94</v>
      </c>
      <c r="I74" t="s">
        <v>95</v>
      </c>
      <c r="J74" t="s">
        <v>100</v>
      </c>
      <c r="K74" t="s">
        <v>101</v>
      </c>
    </row>
    <row r="75" spans="3:11" x14ac:dyDescent="0.25">
      <c r="C75" t="s">
        <v>130</v>
      </c>
      <c r="D75" t="s">
        <v>131</v>
      </c>
      <c r="E75" t="s">
        <v>132</v>
      </c>
      <c r="F75" t="s">
        <v>92</v>
      </c>
      <c r="G75" t="s">
        <v>93</v>
      </c>
      <c r="H75" t="s">
        <v>94</v>
      </c>
      <c r="I75" t="s">
        <v>95</v>
      </c>
    </row>
    <row r="76" spans="3:11" x14ac:dyDescent="0.25">
      <c r="C76" t="s">
        <v>133</v>
      </c>
      <c r="D76" t="s">
        <v>134</v>
      </c>
      <c r="E76" t="s">
        <v>135</v>
      </c>
      <c r="F76" t="s">
        <v>99</v>
      </c>
      <c r="G76" t="s">
        <v>93</v>
      </c>
      <c r="H76" t="s">
        <v>94</v>
      </c>
      <c r="I76" t="s">
        <v>95</v>
      </c>
      <c r="J76" t="s">
        <v>100</v>
      </c>
      <c r="K76" t="s">
        <v>101</v>
      </c>
    </row>
    <row r="77" spans="3:11" x14ac:dyDescent="0.25">
      <c r="C77" t="s">
        <v>136</v>
      </c>
      <c r="D77" t="s">
        <v>137</v>
      </c>
      <c r="E77" t="s">
        <v>138</v>
      </c>
      <c r="F77" t="s">
        <v>139</v>
      </c>
      <c r="G77" t="s">
        <v>93</v>
      </c>
      <c r="H77" t="s">
        <v>94</v>
      </c>
      <c r="I77" t="s">
        <v>95</v>
      </c>
      <c r="K77" t="s">
        <v>101</v>
      </c>
    </row>
    <row r="78" spans="3:11" x14ac:dyDescent="0.25">
      <c r="C78" t="s">
        <v>140</v>
      </c>
      <c r="D78" t="s">
        <v>141</v>
      </c>
      <c r="E78" t="s">
        <v>142</v>
      </c>
      <c r="F78" t="s">
        <v>143</v>
      </c>
      <c r="G78" t="s">
        <v>93</v>
      </c>
      <c r="H78" t="s">
        <v>94</v>
      </c>
      <c r="I78" t="s">
        <v>95</v>
      </c>
      <c r="K78" t="s">
        <v>101</v>
      </c>
    </row>
    <row r="79" spans="3:11" x14ac:dyDescent="0.25">
      <c r="C79" t="s">
        <v>144</v>
      </c>
      <c r="D79" t="s">
        <v>145</v>
      </c>
      <c r="E79" t="s">
        <v>146</v>
      </c>
      <c r="F79" t="s">
        <v>147</v>
      </c>
      <c r="G79" t="s">
        <v>93</v>
      </c>
      <c r="H79" t="s">
        <v>94</v>
      </c>
      <c r="I79" t="s">
        <v>95</v>
      </c>
      <c r="K79" t="s">
        <v>148</v>
      </c>
    </row>
    <row r="80" spans="3:11" x14ac:dyDescent="0.25">
      <c r="K80" t="s">
        <v>149</v>
      </c>
    </row>
    <row r="81" spans="1:11" x14ac:dyDescent="0.25">
      <c r="C81" t="s">
        <v>150</v>
      </c>
      <c r="D81" t="s">
        <v>151</v>
      </c>
      <c r="E81" t="s">
        <v>152</v>
      </c>
      <c r="F81" t="s">
        <v>153</v>
      </c>
      <c r="G81" t="s">
        <v>93</v>
      </c>
      <c r="H81" t="s">
        <v>94</v>
      </c>
      <c r="I81" t="s">
        <v>95</v>
      </c>
    </row>
    <row r="82" spans="1:11" x14ac:dyDescent="0.25">
      <c r="C82" t="s">
        <v>154</v>
      </c>
      <c r="D82" t="s">
        <v>155</v>
      </c>
      <c r="E82" t="s">
        <v>156</v>
      </c>
      <c r="F82" t="s">
        <v>108</v>
      </c>
      <c r="G82" t="s">
        <v>93</v>
      </c>
      <c r="H82" t="s">
        <v>94</v>
      </c>
      <c r="I82" t="s">
        <v>95</v>
      </c>
    </row>
    <row r="83" spans="1:11" x14ac:dyDescent="0.25">
      <c r="C83" t="s">
        <v>157</v>
      </c>
      <c r="D83" t="s">
        <v>158</v>
      </c>
      <c r="E83" t="s">
        <v>159</v>
      </c>
      <c r="F83" t="s">
        <v>99</v>
      </c>
      <c r="G83" t="s">
        <v>93</v>
      </c>
      <c r="H83" t="s">
        <v>94</v>
      </c>
      <c r="I83" t="s">
        <v>95</v>
      </c>
      <c r="J83" t="s">
        <v>100</v>
      </c>
      <c r="K83" t="s">
        <v>112</v>
      </c>
    </row>
    <row r="84" spans="1:11" x14ac:dyDescent="0.25">
      <c r="K84" t="s">
        <v>113</v>
      </c>
    </row>
    <row r="88" spans="1:11" x14ac:dyDescent="0.25">
      <c r="A88" t="s">
        <v>160</v>
      </c>
    </row>
    <row r="89" spans="1:11" x14ac:dyDescent="0.25">
      <c r="A89" t="s">
        <v>161</v>
      </c>
    </row>
    <row r="90" spans="1:11" x14ac:dyDescent="0.25">
      <c r="A90" t="s">
        <v>162</v>
      </c>
    </row>
    <row r="91" spans="1:11" x14ac:dyDescent="0.25">
      <c r="A91" t="s">
        <v>163</v>
      </c>
    </row>
    <row r="93" spans="1:11" x14ac:dyDescent="0.25">
      <c r="A93" t="s">
        <v>160</v>
      </c>
    </row>
    <row r="94" spans="1:11" x14ac:dyDescent="0.25">
      <c r="A94" t="s">
        <v>230</v>
      </c>
      <c r="C94" t="s">
        <v>164</v>
      </c>
      <c r="D94" t="s">
        <v>179</v>
      </c>
      <c r="H94" t="s">
        <v>181</v>
      </c>
      <c r="I94" t="s">
        <v>182</v>
      </c>
      <c r="J94" t="s">
        <v>239</v>
      </c>
    </row>
    <row r="95" spans="1:11" x14ac:dyDescent="0.25">
      <c r="A95" t="s">
        <v>231</v>
      </c>
      <c r="C95" t="s">
        <v>165</v>
      </c>
      <c r="D95" s="3">
        <v>5614</v>
      </c>
      <c r="H95" t="s">
        <v>96</v>
      </c>
      <c r="I95" t="s">
        <v>183</v>
      </c>
      <c r="J95" t="s">
        <v>238</v>
      </c>
    </row>
    <row r="96" spans="1:11" x14ac:dyDescent="0.25">
      <c r="C96" t="s">
        <v>166</v>
      </c>
      <c r="H96" t="s">
        <v>102</v>
      </c>
      <c r="I96" t="s">
        <v>184</v>
      </c>
      <c r="J96" t="s">
        <v>237</v>
      </c>
    </row>
    <row r="97" spans="1:10" x14ac:dyDescent="0.25">
      <c r="C97" t="s">
        <v>167</v>
      </c>
      <c r="H97" t="s">
        <v>105</v>
      </c>
      <c r="I97" t="s">
        <v>185</v>
      </c>
      <c r="J97" t="s">
        <v>240</v>
      </c>
    </row>
    <row r="98" spans="1:10" x14ac:dyDescent="0.25">
      <c r="A98" t="s">
        <v>232</v>
      </c>
      <c r="C98" t="s">
        <v>168</v>
      </c>
      <c r="D98" t="s">
        <v>180</v>
      </c>
      <c r="H98" t="s">
        <v>109</v>
      </c>
      <c r="I98">
        <v>1903</v>
      </c>
      <c r="J98" t="s">
        <v>236</v>
      </c>
    </row>
    <row r="99" spans="1:10" x14ac:dyDescent="0.25">
      <c r="C99" t="s">
        <v>169</v>
      </c>
      <c r="J99" t="s">
        <v>234</v>
      </c>
    </row>
    <row r="100" spans="1:10" x14ac:dyDescent="0.25">
      <c r="C100" t="s">
        <v>170</v>
      </c>
      <c r="H100" t="s">
        <v>114</v>
      </c>
      <c r="I100" t="s">
        <v>186</v>
      </c>
      <c r="J100" t="s">
        <v>235</v>
      </c>
    </row>
    <row r="101" spans="1:10" x14ac:dyDescent="0.25">
      <c r="C101" t="s">
        <v>171</v>
      </c>
      <c r="H101" t="s">
        <v>157</v>
      </c>
      <c r="J101" t="s">
        <v>233</v>
      </c>
    </row>
    <row r="102" spans="1:10" x14ac:dyDescent="0.25">
      <c r="C102" t="s">
        <v>172</v>
      </c>
      <c r="D102">
        <v>1</v>
      </c>
      <c r="H102" t="s">
        <v>118</v>
      </c>
      <c r="I102" t="s">
        <v>187</v>
      </c>
      <c r="J102" t="s">
        <v>65</v>
      </c>
    </row>
    <row r="103" spans="1:10" x14ac:dyDescent="0.25">
      <c r="C103" t="s">
        <v>173</v>
      </c>
      <c r="D103" t="s">
        <v>174</v>
      </c>
      <c r="H103" t="s">
        <v>121</v>
      </c>
      <c r="J103" t="s">
        <v>67</v>
      </c>
    </row>
    <row r="104" spans="1:10" x14ac:dyDescent="0.25">
      <c r="C104" t="s">
        <v>175</v>
      </c>
      <c r="D104" t="s">
        <v>176</v>
      </c>
      <c r="H104" t="s">
        <v>124</v>
      </c>
      <c r="I104">
        <v>75013</v>
      </c>
      <c r="J104" t="s">
        <v>75</v>
      </c>
    </row>
    <row r="105" spans="1:10" x14ac:dyDescent="0.25">
      <c r="C105" t="s">
        <v>177</v>
      </c>
      <c r="D105" t="s">
        <v>174</v>
      </c>
      <c r="H105" t="s">
        <v>127</v>
      </c>
      <c r="I105" t="s">
        <v>188</v>
      </c>
      <c r="J105" t="s">
        <v>69</v>
      </c>
    </row>
    <row r="106" spans="1:10" x14ac:dyDescent="0.25">
      <c r="C106" t="s">
        <v>178</v>
      </c>
      <c r="D106">
        <v>913</v>
      </c>
      <c r="H106" t="s">
        <v>130</v>
      </c>
      <c r="J106" t="s">
        <v>71</v>
      </c>
    </row>
    <row r="107" spans="1:10" x14ac:dyDescent="0.25">
      <c r="H107" t="s">
        <v>133</v>
      </c>
      <c r="J107" t="s">
        <v>77</v>
      </c>
    </row>
    <row r="108" spans="1:10" x14ac:dyDescent="0.25">
      <c r="H108" t="s">
        <v>136</v>
      </c>
      <c r="J108" t="s">
        <v>74</v>
      </c>
    </row>
    <row r="109" spans="1:10" x14ac:dyDescent="0.25">
      <c r="H109" t="s">
        <v>140</v>
      </c>
      <c r="J109" t="s">
        <v>78</v>
      </c>
    </row>
    <row r="110" spans="1:10" x14ac:dyDescent="0.25">
      <c r="H110" t="s">
        <v>144</v>
      </c>
      <c r="I110" t="s">
        <v>245</v>
      </c>
      <c r="J110" t="s">
        <v>63</v>
      </c>
    </row>
    <row r="111" spans="1:10" x14ac:dyDescent="0.25">
      <c r="H111" t="s">
        <v>150</v>
      </c>
    </row>
    <row r="113" spans="1:10" x14ac:dyDescent="0.25">
      <c r="I113" t="s">
        <v>242</v>
      </c>
      <c r="J113" t="s">
        <v>241</v>
      </c>
    </row>
    <row r="114" spans="1:10" x14ac:dyDescent="0.25">
      <c r="I114" t="s">
        <v>244</v>
      </c>
      <c r="J114" t="s">
        <v>243</v>
      </c>
    </row>
    <row r="115" spans="1:10" x14ac:dyDescent="0.25">
      <c r="J115" t="s">
        <v>72</v>
      </c>
    </row>
    <row r="116" spans="1:10" x14ac:dyDescent="0.25">
      <c r="J116" t="s">
        <v>73</v>
      </c>
    </row>
    <row r="117" spans="1:10" x14ac:dyDescent="0.25">
      <c r="C117" t="s">
        <v>268</v>
      </c>
    </row>
    <row r="119" spans="1:10" x14ac:dyDescent="0.25">
      <c r="A119" s="4"/>
      <c r="B119" s="4">
        <v>1</v>
      </c>
      <c r="C119" s="5" t="s">
        <v>246</v>
      </c>
      <c r="D119" s="4" t="s">
        <v>247</v>
      </c>
      <c r="E119" s="6" t="s">
        <v>248</v>
      </c>
      <c r="F119" s="4"/>
      <c r="G119" s="4" t="s">
        <v>10</v>
      </c>
      <c r="H119" s="4"/>
      <c r="I119" s="4"/>
      <c r="J119" s="4"/>
    </row>
    <row r="120" spans="1:10" x14ac:dyDescent="0.25">
      <c r="A120" s="4"/>
      <c r="B120" s="4">
        <v>2</v>
      </c>
      <c r="C120" s="5" t="s">
        <v>249</v>
      </c>
      <c r="D120" s="4" t="s">
        <v>250</v>
      </c>
      <c r="E120" s="6" t="s">
        <v>248</v>
      </c>
      <c r="F120" s="4"/>
      <c r="G120" s="4" t="s">
        <v>10</v>
      </c>
      <c r="H120" s="4"/>
      <c r="I120" s="4"/>
      <c r="J120" s="4"/>
    </row>
    <row r="121" spans="1:10" x14ac:dyDescent="0.25">
      <c r="A121" s="4"/>
      <c r="B121" s="4">
        <v>3</v>
      </c>
      <c r="C121" s="5" t="s">
        <v>97</v>
      </c>
      <c r="D121" s="4" t="s">
        <v>250</v>
      </c>
      <c r="E121" s="6" t="s">
        <v>248</v>
      </c>
      <c r="F121" s="4"/>
      <c r="G121" s="4" t="s">
        <v>10</v>
      </c>
      <c r="H121" s="4"/>
      <c r="I121" s="4"/>
      <c r="J121" s="4"/>
    </row>
    <row r="122" spans="1:10" x14ac:dyDescent="0.25">
      <c r="A122" s="4"/>
      <c r="B122" s="4">
        <v>4</v>
      </c>
      <c r="C122" s="5" t="s">
        <v>232</v>
      </c>
      <c r="D122" s="4" t="s">
        <v>251</v>
      </c>
      <c r="E122" s="6" t="s">
        <v>248</v>
      </c>
      <c r="F122" s="4"/>
      <c r="G122" s="4" t="s">
        <v>19</v>
      </c>
      <c r="H122" s="6" t="s">
        <v>59</v>
      </c>
      <c r="I122" s="4"/>
      <c r="J122" s="4"/>
    </row>
    <row r="123" spans="1:10" x14ac:dyDescent="0.25">
      <c r="A123" s="4"/>
      <c r="B123" s="4">
        <v>5</v>
      </c>
      <c r="C123" s="5" t="s">
        <v>252</v>
      </c>
      <c r="D123" s="4" t="s">
        <v>253</v>
      </c>
      <c r="E123" s="6" t="s">
        <v>248</v>
      </c>
      <c r="F123" s="4"/>
      <c r="G123" s="4" t="s">
        <v>10</v>
      </c>
      <c r="H123" s="4"/>
      <c r="I123" s="4"/>
      <c r="J123" s="4"/>
    </row>
    <row r="124" spans="1:10" x14ac:dyDescent="0.25">
      <c r="A124" s="4"/>
      <c r="B124" s="4">
        <v>6</v>
      </c>
      <c r="C124" s="5" t="s">
        <v>254</v>
      </c>
      <c r="D124" s="4" t="s">
        <v>16</v>
      </c>
      <c r="E124" s="6" t="s">
        <v>248</v>
      </c>
      <c r="F124" s="4"/>
      <c r="G124" s="4" t="s">
        <v>19</v>
      </c>
      <c r="H124" s="6" t="s">
        <v>59</v>
      </c>
      <c r="I124" s="4"/>
      <c r="J124" s="4"/>
    </row>
    <row r="125" spans="1:10" x14ac:dyDescent="0.25">
      <c r="A125" s="4"/>
      <c r="B125" s="4">
        <v>7</v>
      </c>
      <c r="C125" s="5" t="s">
        <v>255</v>
      </c>
      <c r="D125" s="4" t="s">
        <v>16</v>
      </c>
      <c r="E125" s="6" t="s">
        <v>248</v>
      </c>
      <c r="F125" s="4"/>
      <c r="G125" s="4" t="s">
        <v>19</v>
      </c>
      <c r="H125" s="6" t="s">
        <v>59</v>
      </c>
      <c r="I125" s="4"/>
      <c r="J125" s="4"/>
    </row>
    <row r="126" spans="1:10" x14ac:dyDescent="0.25">
      <c r="A126" s="4"/>
      <c r="B126" s="4">
        <v>8</v>
      </c>
      <c r="C126" s="5" t="s">
        <v>256</v>
      </c>
      <c r="D126" s="4" t="s">
        <v>16</v>
      </c>
      <c r="E126" s="6" t="s">
        <v>248</v>
      </c>
      <c r="F126" s="4"/>
      <c r="G126" s="4" t="s">
        <v>19</v>
      </c>
      <c r="H126" s="6" t="s">
        <v>59</v>
      </c>
      <c r="I126" s="4"/>
      <c r="J126" s="4"/>
    </row>
    <row r="127" spans="1:10" x14ac:dyDescent="0.25">
      <c r="A127" s="4"/>
      <c r="B127" s="4">
        <v>9</v>
      </c>
      <c r="C127" s="5" t="s">
        <v>257</v>
      </c>
      <c r="D127" s="4" t="s">
        <v>258</v>
      </c>
      <c r="E127" s="6" t="s">
        <v>248</v>
      </c>
      <c r="F127" s="4"/>
      <c r="G127" s="4" t="s">
        <v>19</v>
      </c>
      <c r="H127" s="6" t="s">
        <v>59</v>
      </c>
      <c r="I127" s="4"/>
      <c r="J127" s="4"/>
    </row>
    <row r="128" spans="1:10" x14ac:dyDescent="0.25">
      <c r="A128" s="4"/>
      <c r="B128" s="4">
        <v>10</v>
      </c>
      <c r="C128" s="5" t="s">
        <v>259</v>
      </c>
      <c r="D128" s="4" t="s">
        <v>9</v>
      </c>
      <c r="E128" s="4"/>
      <c r="F128" s="4"/>
      <c r="G128" s="4" t="s">
        <v>10</v>
      </c>
      <c r="H128" s="4">
        <v>0</v>
      </c>
      <c r="I128" s="4"/>
      <c r="J128" s="4"/>
    </row>
    <row r="129" spans="1:10" x14ac:dyDescent="0.25">
      <c r="A129" s="4"/>
      <c r="B129" s="4">
        <v>11</v>
      </c>
      <c r="C129" s="5" t="s">
        <v>260</v>
      </c>
      <c r="D129" s="4" t="s">
        <v>9</v>
      </c>
      <c r="E129" s="4"/>
      <c r="F129" s="4"/>
      <c r="G129" s="4" t="s">
        <v>10</v>
      </c>
      <c r="H129" s="4">
        <v>0</v>
      </c>
      <c r="I129" s="4"/>
      <c r="J129" s="4"/>
    </row>
    <row r="130" spans="1:10" x14ac:dyDescent="0.25">
      <c r="A130" s="4"/>
      <c r="B130" s="4">
        <v>12</v>
      </c>
      <c r="C130" s="5" t="s">
        <v>261</v>
      </c>
      <c r="D130" s="4" t="s">
        <v>20</v>
      </c>
      <c r="E130" s="4"/>
      <c r="F130" s="4"/>
      <c r="G130" s="4" t="s">
        <v>19</v>
      </c>
      <c r="H130" s="6" t="s">
        <v>59</v>
      </c>
      <c r="I130" s="4"/>
      <c r="J130" s="4"/>
    </row>
    <row r="131" spans="1:10" x14ac:dyDescent="0.25">
      <c r="A131" s="4"/>
      <c r="B131" s="4">
        <v>13</v>
      </c>
      <c r="C131" s="5" t="s">
        <v>181</v>
      </c>
      <c r="D131" s="4" t="s">
        <v>18</v>
      </c>
      <c r="E131" s="4"/>
      <c r="F131" s="4"/>
      <c r="G131" s="4" t="s">
        <v>10</v>
      </c>
      <c r="H131" s="4">
        <v>0</v>
      </c>
      <c r="I131" s="4"/>
      <c r="J131" s="4"/>
    </row>
    <row r="132" spans="1:10" x14ac:dyDescent="0.25">
      <c r="A132" s="4"/>
      <c r="B132" s="4">
        <v>14</v>
      </c>
      <c r="C132" s="5" t="s">
        <v>262</v>
      </c>
      <c r="D132" s="4" t="s">
        <v>263</v>
      </c>
      <c r="E132" s="4"/>
      <c r="F132" s="4"/>
      <c r="G132" s="4" t="s">
        <v>10</v>
      </c>
      <c r="H132" s="4">
        <v>0</v>
      </c>
      <c r="I132" s="4"/>
      <c r="J132" s="4"/>
    </row>
    <row r="133" spans="1:10" x14ac:dyDescent="0.25">
      <c r="A133" s="4"/>
      <c r="B133" s="4">
        <v>15</v>
      </c>
      <c r="C133" s="5" t="s">
        <v>264</v>
      </c>
      <c r="D133" s="4" t="s">
        <v>265</v>
      </c>
      <c r="E133" s="4"/>
      <c r="F133" s="4"/>
      <c r="G133" s="4" t="s">
        <v>19</v>
      </c>
      <c r="H133" s="6" t="s">
        <v>59</v>
      </c>
      <c r="I133" s="4"/>
      <c r="J133" s="4"/>
    </row>
    <row r="134" spans="1:10" x14ac:dyDescent="0.25">
      <c r="A134" s="4"/>
      <c r="B134" s="4">
        <v>16</v>
      </c>
      <c r="C134" s="5" t="s">
        <v>266</v>
      </c>
      <c r="D134" s="4" t="s">
        <v>267</v>
      </c>
      <c r="E134" s="4"/>
      <c r="F134" s="4"/>
      <c r="G134" s="4"/>
      <c r="H134" s="6"/>
      <c r="I134" s="4"/>
      <c r="J134" s="4"/>
    </row>
    <row r="135" spans="1:10" x14ac:dyDescent="0.25">
      <c r="A135" s="4"/>
      <c r="H135" s="4"/>
      <c r="I135" s="4"/>
      <c r="J135" s="4"/>
    </row>
    <row r="136" spans="1:10" x14ac:dyDescent="0.25">
      <c r="A136" s="4"/>
      <c r="B136" s="4"/>
      <c r="C136" s="5"/>
      <c r="D136" s="4"/>
      <c r="E136" s="6"/>
      <c r="F136" s="4"/>
      <c r="G136" s="4"/>
      <c r="H136" s="4"/>
      <c r="I136" s="4"/>
      <c r="J136" s="4"/>
    </row>
    <row r="137" spans="1:10" x14ac:dyDescent="0.25">
      <c r="A137" s="4"/>
      <c r="B137" s="4"/>
      <c r="C137" s="5"/>
      <c r="D137" s="4"/>
      <c r="E137" s="6"/>
      <c r="F137" s="4"/>
      <c r="G137" s="4"/>
      <c r="H137" s="4"/>
      <c r="I137" s="4"/>
      <c r="J137" s="4"/>
    </row>
    <row r="138" spans="1:10" x14ac:dyDescent="0.25">
      <c r="A138" s="4"/>
      <c r="B138" s="4"/>
      <c r="C138" s="5"/>
      <c r="D138" s="4"/>
      <c r="E138" s="6"/>
      <c r="F138" s="4"/>
      <c r="G138" s="4"/>
      <c r="H138" s="4"/>
      <c r="I138" s="4"/>
      <c r="J138" s="4"/>
    </row>
    <row r="139" spans="1:10" x14ac:dyDescent="0.25">
      <c r="A139" s="4"/>
      <c r="B139" s="4"/>
      <c r="C139" s="5"/>
      <c r="D139" s="4"/>
      <c r="E139" s="6"/>
      <c r="F139" s="4"/>
      <c r="G139" s="4"/>
      <c r="H139" s="4"/>
      <c r="I139" s="4"/>
      <c r="J139" s="4"/>
    </row>
    <row r="140" spans="1:10" x14ac:dyDescent="0.25">
      <c r="A140" s="4"/>
      <c r="B140" s="4"/>
      <c r="C140" s="5"/>
      <c r="D140" s="4"/>
      <c r="E140" s="6"/>
      <c r="F140" s="4"/>
      <c r="G140" s="4"/>
      <c r="H140" s="4"/>
      <c r="I140" s="4"/>
      <c r="J140" s="4"/>
    </row>
    <row r="141" spans="1:10" x14ac:dyDescent="0.25">
      <c r="A141" s="4"/>
      <c r="B141" s="4"/>
      <c r="C141" s="5"/>
      <c r="D141" s="4"/>
      <c r="E141" s="6"/>
      <c r="F141" s="4"/>
      <c r="G141" s="4"/>
      <c r="H141" s="4"/>
      <c r="I141" s="4"/>
      <c r="J141" s="4"/>
    </row>
    <row r="142" spans="1:10" x14ac:dyDescent="0.25">
      <c r="A142" s="4"/>
      <c r="B142" s="4"/>
      <c r="C142" s="5"/>
      <c r="D142" s="4"/>
      <c r="E142" s="6"/>
      <c r="F142" s="4"/>
      <c r="G142" s="4"/>
      <c r="H142" s="4"/>
      <c r="I142" s="4"/>
      <c r="J142" s="4"/>
    </row>
    <row r="143" spans="1:10" x14ac:dyDescent="0.25">
      <c r="A143" s="4"/>
      <c r="I143" s="4"/>
      <c r="J143" s="4"/>
    </row>
    <row r="144" spans="1:10" x14ac:dyDescent="0.25">
      <c r="A144" s="4"/>
      <c r="B144" s="4"/>
      <c r="C144" s="5"/>
      <c r="D144" s="4"/>
      <c r="E144" s="6"/>
      <c r="F144" s="4"/>
      <c r="G144" s="4"/>
      <c r="H144" s="6"/>
      <c r="I144" s="4"/>
      <c r="J144" s="4"/>
    </row>
    <row r="145" spans="1:10" x14ac:dyDescent="0.25">
      <c r="A145" s="4"/>
      <c r="B145" s="4"/>
      <c r="C145" s="5"/>
      <c r="D145" s="4"/>
      <c r="E145" s="6"/>
      <c r="F145" s="4"/>
      <c r="G145" s="4"/>
      <c r="H145" s="6"/>
      <c r="I145" s="4"/>
      <c r="J145" s="4"/>
    </row>
    <row r="146" spans="1:10" x14ac:dyDescent="0.25">
      <c r="A146" s="4"/>
      <c r="B146" s="4"/>
      <c r="C146" s="5"/>
      <c r="D146" s="4"/>
      <c r="E146" s="6"/>
      <c r="F146" s="4"/>
      <c r="G146" s="4"/>
      <c r="H146" s="6"/>
      <c r="I146" s="4"/>
      <c r="J146" s="4"/>
    </row>
    <row r="147" spans="1:10" x14ac:dyDescent="0.25">
      <c r="A147" s="4"/>
      <c r="B147" s="4"/>
      <c r="C147" s="5"/>
      <c r="D147" s="4"/>
      <c r="E147" s="6"/>
      <c r="F147" s="4"/>
      <c r="G147" s="4"/>
      <c r="H147" s="6"/>
      <c r="I147" s="4"/>
      <c r="J147" s="4"/>
    </row>
    <row r="148" spans="1:10" x14ac:dyDescent="0.25">
      <c r="A148" s="4"/>
      <c r="B148" s="4"/>
      <c r="C148" s="5"/>
      <c r="D148" s="4"/>
      <c r="E148" s="6"/>
      <c r="F148" s="4"/>
      <c r="G148" s="4"/>
      <c r="H148" s="6"/>
      <c r="I148" s="4"/>
      <c r="J148" s="4"/>
    </row>
    <row r="149" spans="1:10" x14ac:dyDescent="0.25">
      <c r="A149" s="4"/>
      <c r="B149" s="4"/>
      <c r="C149" s="5"/>
      <c r="D149" s="4"/>
      <c r="E149" s="6"/>
      <c r="F149" s="4"/>
      <c r="G149" s="4"/>
      <c r="H149" s="6"/>
      <c r="I149" s="4"/>
      <c r="J149" s="4"/>
    </row>
    <row r="150" spans="1:10" x14ac:dyDescent="0.25">
      <c r="A150" s="4"/>
      <c r="C150" s="5"/>
      <c r="D150" s="4"/>
      <c r="E150" s="6"/>
      <c r="F150" s="4"/>
      <c r="G150" s="4"/>
      <c r="H150" s="6"/>
      <c r="I150" s="4"/>
      <c r="J150" s="4"/>
    </row>
    <row r="151" spans="1:10" x14ac:dyDescent="0.25">
      <c r="A151" s="4"/>
      <c r="I151" s="4"/>
      <c r="J151" s="4"/>
    </row>
    <row r="152" spans="1:10" x14ac:dyDescent="0.25">
      <c r="A152" s="4"/>
      <c r="B152" s="4"/>
      <c r="C152" s="5"/>
      <c r="D152" s="4"/>
      <c r="E152" s="6"/>
      <c r="F152" s="4"/>
      <c r="G152" s="4"/>
      <c r="H152" s="4"/>
      <c r="I152" s="4"/>
      <c r="J152" s="4"/>
    </row>
    <row r="153" spans="1:10" x14ac:dyDescent="0.25">
      <c r="A153" s="4"/>
      <c r="B153" s="4"/>
      <c r="C153" s="5"/>
      <c r="D153" s="4"/>
      <c r="E153" s="6"/>
      <c r="F153" s="4"/>
      <c r="G153" s="4"/>
      <c r="H153" s="4"/>
      <c r="I153" s="4"/>
      <c r="J153" s="4"/>
    </row>
    <row r="154" spans="1:10" x14ac:dyDescent="0.25">
      <c r="A154" s="4"/>
      <c r="B154" s="4"/>
      <c r="C154" s="5"/>
      <c r="D154" s="4"/>
      <c r="E154" s="6"/>
      <c r="F154" s="4"/>
      <c r="G154" s="4"/>
      <c r="H154" s="4"/>
      <c r="I154" s="4"/>
      <c r="J154" s="4"/>
    </row>
    <row r="155" spans="1:10" x14ac:dyDescent="0.25">
      <c r="A155" s="4"/>
      <c r="B155" s="4"/>
      <c r="C155" s="5"/>
      <c r="D155" s="4"/>
      <c r="E155" s="6"/>
      <c r="F155" s="4"/>
      <c r="G155" s="4"/>
      <c r="H155" s="4"/>
      <c r="I155" s="4"/>
      <c r="J155" s="4"/>
    </row>
    <row r="156" spans="1:10" x14ac:dyDescent="0.25">
      <c r="A156" s="4"/>
      <c r="B156" s="4"/>
      <c r="C156" s="5"/>
      <c r="D156" s="4"/>
      <c r="E156" s="6"/>
      <c r="F156" s="4"/>
      <c r="G156" s="4"/>
      <c r="H156" s="4"/>
      <c r="I156" s="4"/>
      <c r="J156" s="4"/>
    </row>
    <row r="157" spans="1:10" x14ac:dyDescent="0.25">
      <c r="A157" s="4"/>
      <c r="B157" s="4"/>
      <c r="C157" s="5"/>
      <c r="D157" s="4"/>
      <c r="E157" s="6"/>
      <c r="F157" s="4"/>
      <c r="G157" s="4"/>
      <c r="H157" s="4"/>
      <c r="I157" s="4"/>
      <c r="J157" s="4"/>
    </row>
    <row r="158" spans="1:10" x14ac:dyDescent="0.25">
      <c r="A158" s="4"/>
      <c r="B158" s="4"/>
      <c r="C158" s="5"/>
      <c r="D158" s="4"/>
      <c r="E158" s="6"/>
      <c r="F158" s="4"/>
      <c r="G158" s="4"/>
      <c r="H158" s="4"/>
      <c r="I158" s="4"/>
      <c r="J158" s="4"/>
    </row>
    <row r="159" spans="1:10" x14ac:dyDescent="0.25">
      <c r="A159" s="4"/>
      <c r="I159" s="4"/>
      <c r="J159" s="4"/>
    </row>
    <row r="160" spans="1:10" x14ac:dyDescent="0.25">
      <c r="A160" s="4"/>
      <c r="B160" s="4"/>
      <c r="C160" s="5"/>
      <c r="D160" s="4"/>
      <c r="E160" s="6"/>
      <c r="F160" s="4"/>
      <c r="G160" s="4"/>
      <c r="H160" s="6"/>
      <c r="I160" s="4"/>
      <c r="J160" s="4"/>
    </row>
    <row r="161" spans="1:10" x14ac:dyDescent="0.25">
      <c r="A161" s="4"/>
      <c r="B161" s="4"/>
      <c r="C161" s="5"/>
      <c r="D161" s="4"/>
      <c r="E161" s="6"/>
      <c r="F161" s="4"/>
      <c r="G161" s="4"/>
      <c r="H161" s="6"/>
      <c r="I161" s="4"/>
      <c r="J161" s="4"/>
    </row>
    <row r="162" spans="1:10" x14ac:dyDescent="0.25">
      <c r="A162" s="4"/>
      <c r="B162" s="4"/>
      <c r="C162" s="5"/>
      <c r="D162" s="4"/>
      <c r="E162" s="6"/>
      <c r="F162" s="4"/>
      <c r="G162" s="4"/>
      <c r="H162" s="6"/>
      <c r="I162" s="4"/>
      <c r="J162" s="4"/>
    </row>
    <row r="163" spans="1:10" x14ac:dyDescent="0.25">
      <c r="A163" s="4"/>
      <c r="B163" s="4"/>
      <c r="C163" s="5"/>
      <c r="D163" s="4"/>
      <c r="E163" s="6"/>
      <c r="F163" s="4"/>
      <c r="G163" s="4"/>
      <c r="H163" s="6"/>
      <c r="I163" s="4"/>
      <c r="J163" s="4"/>
    </row>
    <row r="164" spans="1:10" x14ac:dyDescent="0.25">
      <c r="A164" s="4"/>
      <c r="B164" s="4"/>
      <c r="C164" s="5"/>
      <c r="D164" s="4"/>
      <c r="E164" s="6"/>
      <c r="F164" s="4"/>
      <c r="G164" s="4"/>
      <c r="H164" s="6"/>
      <c r="I164" s="4"/>
      <c r="J164" s="4"/>
    </row>
    <row r="165" spans="1:10" x14ac:dyDescent="0.25">
      <c r="A165" s="4"/>
      <c r="B165" s="4"/>
      <c r="C165" s="5"/>
      <c r="D165" s="4"/>
      <c r="E165" s="6"/>
      <c r="F165" s="4"/>
      <c r="G165" s="4"/>
      <c r="H165" s="6"/>
      <c r="I165" s="4"/>
      <c r="J165" s="4"/>
    </row>
    <row r="166" spans="1:10" x14ac:dyDescent="0.25">
      <c r="A166" s="4"/>
      <c r="B166" s="4"/>
      <c r="C166" s="5"/>
      <c r="D166" s="4"/>
      <c r="E166" s="6"/>
      <c r="F166" s="4"/>
      <c r="G166" s="4"/>
      <c r="H166" s="6"/>
      <c r="I166" s="4"/>
      <c r="J166" s="4"/>
    </row>
    <row r="167" spans="1:10" x14ac:dyDescent="0.25">
      <c r="A167" s="4"/>
      <c r="I167" s="4"/>
      <c r="J167" s="4"/>
    </row>
    <row r="168" spans="1:10" x14ac:dyDescent="0.25">
      <c r="A168" s="4"/>
      <c r="B168" s="4"/>
      <c r="C168" s="5"/>
      <c r="D168" s="4"/>
      <c r="E168" s="6"/>
      <c r="F168" s="4"/>
      <c r="G168" s="4"/>
      <c r="H168" s="6"/>
      <c r="I168" s="4"/>
      <c r="J168" s="4"/>
    </row>
    <row r="169" spans="1:10" x14ac:dyDescent="0.25">
      <c r="A169" s="4"/>
      <c r="B169" s="4"/>
      <c r="C169" s="5"/>
      <c r="D169" s="4"/>
      <c r="E169" s="6"/>
      <c r="F169" s="4"/>
      <c r="G169" s="4"/>
      <c r="H169" s="6"/>
      <c r="I169" s="4"/>
      <c r="J169" s="4"/>
    </row>
    <row r="170" spans="1:10" x14ac:dyDescent="0.25">
      <c r="A170" s="4"/>
      <c r="B170" s="4"/>
      <c r="C170" s="5"/>
      <c r="D170" s="4"/>
      <c r="E170" s="6"/>
      <c r="F170" s="4"/>
      <c r="G170" s="4"/>
      <c r="H170" s="6"/>
      <c r="I170" s="4"/>
      <c r="J170" s="4"/>
    </row>
    <row r="171" spans="1:10" x14ac:dyDescent="0.25">
      <c r="A171" s="4"/>
      <c r="B171" s="4"/>
      <c r="C171" s="5"/>
      <c r="D171" s="4"/>
      <c r="E171" s="6"/>
      <c r="F171" s="4"/>
      <c r="G171" s="4"/>
      <c r="H171" s="6"/>
      <c r="I171" s="4"/>
      <c r="J171" s="4"/>
    </row>
    <row r="172" spans="1:10" x14ac:dyDescent="0.25">
      <c r="A172" s="4"/>
      <c r="I172" s="4"/>
      <c r="J172" s="4"/>
    </row>
    <row r="173" spans="1:10" x14ac:dyDescent="0.25">
      <c r="A173" s="4"/>
      <c r="I173" s="4"/>
      <c r="J173" s="4"/>
    </row>
    <row r="174" spans="1:10" x14ac:dyDescent="0.25">
      <c r="A174" s="4"/>
      <c r="I174" s="4"/>
      <c r="J174" s="4"/>
    </row>
    <row r="175" spans="1:10" x14ac:dyDescent="0.25">
      <c r="A175" s="4"/>
      <c r="I175" s="4"/>
      <c r="J175" s="4"/>
    </row>
    <row r="176" spans="1:10" x14ac:dyDescent="0.25">
      <c r="A176" s="4"/>
      <c r="I176" s="4"/>
      <c r="J176" s="4"/>
    </row>
    <row r="177" spans="1:10" x14ac:dyDescent="0.25">
      <c r="A177" s="4"/>
      <c r="I177" s="4"/>
      <c r="J177" s="4"/>
    </row>
    <row r="178" spans="1:10" x14ac:dyDescent="0.25">
      <c r="A178" s="4"/>
      <c r="I178" s="4"/>
      <c r="J178" s="4"/>
    </row>
    <row r="179" spans="1:10" x14ac:dyDescent="0.25">
      <c r="A179" s="4"/>
      <c r="I179" s="4"/>
      <c r="J179" s="4"/>
    </row>
    <row r="180" spans="1:10" x14ac:dyDescent="0.25">
      <c r="A180" s="4"/>
      <c r="I180" s="4"/>
      <c r="J180" s="4"/>
    </row>
    <row r="181" spans="1:10" x14ac:dyDescent="0.25">
      <c r="A181" s="4"/>
      <c r="I181" s="4"/>
      <c r="J181" s="4"/>
    </row>
    <row r="182" spans="1:10" x14ac:dyDescent="0.25">
      <c r="A182" s="4"/>
      <c r="I182" s="4"/>
      <c r="J182" s="4"/>
    </row>
    <row r="183" spans="1:10" x14ac:dyDescent="0.25">
      <c r="A183" s="4"/>
      <c r="I183" s="4"/>
      <c r="J183" s="4"/>
    </row>
    <row r="184" spans="1:10" x14ac:dyDescent="0.25">
      <c r="A184" s="4"/>
      <c r="B184" s="4"/>
      <c r="C184" s="5"/>
      <c r="D184" s="4"/>
      <c r="E184" s="6"/>
      <c r="F184" s="4"/>
      <c r="G184" s="4"/>
      <c r="H184" s="6"/>
      <c r="I184" s="4"/>
      <c r="J184" s="4"/>
    </row>
    <row r="185" spans="1:10" x14ac:dyDescent="0.25">
      <c r="A185" s="4"/>
      <c r="B185" s="4"/>
      <c r="C185" s="5"/>
      <c r="D185" s="4"/>
      <c r="E185" s="6"/>
      <c r="F185" s="4"/>
      <c r="G185" s="4"/>
      <c r="H185" s="6"/>
      <c r="I185" s="4"/>
      <c r="J185" s="4"/>
    </row>
    <row r="186" spans="1:10" x14ac:dyDescent="0.25">
      <c r="A186" s="4"/>
      <c r="B186" s="4"/>
      <c r="C186" s="5"/>
      <c r="D186" s="4"/>
      <c r="E186" s="6"/>
      <c r="F186" s="4"/>
      <c r="G186" s="4"/>
      <c r="H186" s="6"/>
      <c r="I186" s="4"/>
      <c r="J186" s="4"/>
    </row>
    <row r="187" spans="1:10" x14ac:dyDescent="0.25">
      <c r="A187" s="4"/>
      <c r="B187" s="4"/>
      <c r="C187" s="5"/>
      <c r="D187" s="4"/>
      <c r="E187" s="6"/>
      <c r="F187" s="4"/>
      <c r="G187" s="4"/>
      <c r="H187" s="6"/>
      <c r="I187" s="4"/>
      <c r="J187" s="4"/>
    </row>
    <row r="188" spans="1:10" x14ac:dyDescent="0.25">
      <c r="A188" s="4"/>
      <c r="B188" s="4"/>
      <c r="C188" s="5"/>
      <c r="D188" s="4"/>
      <c r="E188" s="6"/>
      <c r="F188" s="4"/>
      <c r="G188" s="4"/>
      <c r="H188" s="6"/>
      <c r="I188" s="4"/>
      <c r="J188" s="4"/>
    </row>
    <row r="189" spans="1:10" x14ac:dyDescent="0.25">
      <c r="A189" s="4"/>
      <c r="B189" s="4"/>
      <c r="C189" s="5"/>
      <c r="D189" s="4"/>
      <c r="E189" s="6"/>
      <c r="F189" s="4"/>
      <c r="G189" s="4"/>
      <c r="H189" s="6"/>
      <c r="I189" s="4"/>
      <c r="J189" s="4"/>
    </row>
    <row r="190" spans="1:10" x14ac:dyDescent="0.25">
      <c r="A190" s="4"/>
      <c r="I190" s="4"/>
      <c r="J190" s="4"/>
    </row>
    <row r="191" spans="1:10" x14ac:dyDescent="0.25">
      <c r="A191" s="4"/>
      <c r="I191" s="4"/>
      <c r="J191" s="4"/>
    </row>
    <row r="192" spans="1:10" x14ac:dyDescent="0.25">
      <c r="A192" s="4"/>
      <c r="I192" s="4"/>
      <c r="J192" s="4"/>
    </row>
    <row r="193" spans="1:10" x14ac:dyDescent="0.25">
      <c r="A193" s="4"/>
      <c r="I193" s="4"/>
      <c r="J193" s="4"/>
    </row>
    <row r="194" spans="1:10" x14ac:dyDescent="0.25">
      <c r="A194" s="4"/>
      <c r="I194" s="4"/>
      <c r="J194" s="4"/>
    </row>
    <row r="195" spans="1:10" x14ac:dyDescent="0.25">
      <c r="A195" s="4"/>
      <c r="I195" s="4"/>
      <c r="J195" s="4"/>
    </row>
    <row r="196" spans="1:10" x14ac:dyDescent="0.25">
      <c r="A196" s="4"/>
      <c r="I196" s="4"/>
      <c r="J196" s="4"/>
    </row>
    <row r="197" spans="1:10" x14ac:dyDescent="0.25">
      <c r="A197" s="4"/>
      <c r="I197" s="4"/>
      <c r="J197" s="4"/>
    </row>
    <row r="198" spans="1:10" x14ac:dyDescent="0.25">
      <c r="A198" s="4"/>
      <c r="B198" s="4"/>
      <c r="C198" s="5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I199" s="4"/>
      <c r="J199" s="4"/>
    </row>
    <row r="200" spans="1:10" x14ac:dyDescent="0.25">
      <c r="A200" s="4"/>
      <c r="B200" s="4"/>
      <c r="C200" s="5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5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5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5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5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5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5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I207" s="4"/>
      <c r="J207" s="4"/>
    </row>
    <row r="208" spans="1:10" x14ac:dyDescent="0.25">
      <c r="A208" s="4"/>
      <c r="I208" s="4"/>
      <c r="J208" s="4"/>
    </row>
    <row r="209" spans="1:10" x14ac:dyDescent="0.25">
      <c r="A209" s="4"/>
      <c r="I209" s="4"/>
      <c r="J209" s="4"/>
    </row>
    <row r="210" spans="1:10" x14ac:dyDescent="0.25">
      <c r="A210" s="4"/>
      <c r="I210" s="4"/>
      <c r="J210" s="4"/>
    </row>
    <row r="211" spans="1:10" x14ac:dyDescent="0.25">
      <c r="A211" s="4"/>
      <c r="I211" s="4"/>
      <c r="J211" s="4"/>
    </row>
    <row r="212" spans="1:10" x14ac:dyDescent="0.25">
      <c r="A212" s="4"/>
      <c r="B212" s="4"/>
      <c r="C212" s="5"/>
      <c r="D212" s="4"/>
      <c r="E212" s="4"/>
      <c r="F212" s="4"/>
      <c r="G212" s="4"/>
      <c r="H212" s="6"/>
      <c r="I212" s="4"/>
      <c r="J212" s="4"/>
    </row>
    <row r="213" spans="1:10" x14ac:dyDescent="0.25">
      <c r="A213" s="4"/>
      <c r="B213" s="4"/>
      <c r="C213" s="5"/>
      <c r="D213" s="4"/>
      <c r="E213" s="4"/>
      <c r="F213" s="4"/>
      <c r="G213" s="4"/>
      <c r="H213" s="6"/>
      <c r="I213" s="4"/>
      <c r="J213" s="4"/>
    </row>
    <row r="214" spans="1:10" x14ac:dyDescent="0.25">
      <c r="A214" s="4"/>
      <c r="B214" s="4"/>
      <c r="C214" s="5"/>
      <c r="D214" s="4"/>
      <c r="E214" s="4"/>
      <c r="F214" s="4"/>
      <c r="G214" s="4"/>
      <c r="H214" s="6"/>
      <c r="I214" s="4"/>
      <c r="J214" s="4"/>
    </row>
    <row r="215" spans="1:10" x14ac:dyDescent="0.25">
      <c r="A215" s="4"/>
      <c r="I215" s="4"/>
      <c r="J215" s="4"/>
    </row>
    <row r="216" spans="1:10" x14ac:dyDescent="0.25">
      <c r="A216" s="4"/>
      <c r="I216" s="4"/>
      <c r="J216" s="4"/>
    </row>
    <row r="217" spans="1:10" x14ac:dyDescent="0.25">
      <c r="A217" s="4"/>
      <c r="I217" s="4"/>
      <c r="J217" s="4"/>
    </row>
    <row r="218" spans="1:10" x14ac:dyDescent="0.25">
      <c r="A218" s="4"/>
      <c r="I218" s="4"/>
      <c r="J218" s="4"/>
    </row>
    <row r="219" spans="1:10" x14ac:dyDescent="0.25">
      <c r="A219" s="4"/>
      <c r="B219" s="4"/>
      <c r="C219" s="5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5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5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5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I223" s="4"/>
      <c r="J223" s="4"/>
    </row>
    <row r="224" spans="1:10" x14ac:dyDescent="0.25">
      <c r="A224" s="4"/>
      <c r="I224" s="4"/>
      <c r="J224" s="4"/>
    </row>
    <row r="225" spans="1:10" x14ac:dyDescent="0.25">
      <c r="A225" s="4"/>
      <c r="I225" s="4"/>
      <c r="J225" s="4"/>
    </row>
    <row r="226" spans="1:10" x14ac:dyDescent="0.25">
      <c r="A226" s="4"/>
      <c r="B226" s="4"/>
      <c r="C226" s="5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5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5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5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5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I231" s="4"/>
      <c r="J231" s="4"/>
    </row>
    <row r="232" spans="1:10" x14ac:dyDescent="0.25">
      <c r="A232" s="4"/>
      <c r="I232" s="4"/>
      <c r="J232" s="4"/>
    </row>
    <row r="233" spans="1:10" x14ac:dyDescent="0.25">
      <c r="A233" s="4"/>
      <c r="B233" s="4"/>
      <c r="C233" s="5"/>
      <c r="D233" s="4"/>
      <c r="E233" s="4"/>
      <c r="F233" s="4"/>
      <c r="G233" s="4"/>
      <c r="H233" s="6"/>
      <c r="I233" s="4"/>
      <c r="J233" s="4"/>
    </row>
    <row r="234" spans="1:10" x14ac:dyDescent="0.25">
      <c r="A234" s="4"/>
      <c r="B234" s="4"/>
      <c r="C234" s="5"/>
      <c r="D234" s="4"/>
      <c r="E234" s="4"/>
      <c r="F234" s="4"/>
      <c r="G234" s="4"/>
      <c r="H234" s="6"/>
      <c r="I234" s="4"/>
      <c r="J234" s="4"/>
    </row>
    <row r="235" spans="1:10" x14ac:dyDescent="0.25">
      <c r="A235" s="4"/>
      <c r="B235" s="4"/>
      <c r="C235" s="5"/>
      <c r="D235" s="4"/>
      <c r="E235" s="4"/>
      <c r="F235" s="4"/>
      <c r="G235" s="4"/>
      <c r="H235" s="6"/>
      <c r="I235" s="4"/>
      <c r="J235" s="4"/>
    </row>
    <row r="236" spans="1:10" x14ac:dyDescent="0.25">
      <c r="A236" s="4"/>
      <c r="B236" s="4"/>
      <c r="C236" s="5"/>
      <c r="D236" s="4"/>
      <c r="E236" s="4"/>
      <c r="F236" s="4"/>
      <c r="G236" s="4"/>
      <c r="H236" s="6"/>
      <c r="I236" s="4"/>
      <c r="J236" s="4"/>
    </row>
    <row r="237" spans="1:10" x14ac:dyDescent="0.25">
      <c r="A237" s="4"/>
      <c r="B237" s="4"/>
      <c r="C237" s="5"/>
      <c r="D237" s="4"/>
      <c r="E237" s="4"/>
      <c r="F237" s="4"/>
      <c r="G237" s="4"/>
      <c r="H237" s="6"/>
      <c r="I237" s="4"/>
      <c r="J237" s="4"/>
    </row>
    <row r="238" spans="1:10" x14ac:dyDescent="0.25">
      <c r="A238" s="4"/>
      <c r="B238" s="4"/>
      <c r="C238" s="5"/>
      <c r="D238" s="4"/>
      <c r="E238" s="4"/>
      <c r="F238" s="4"/>
      <c r="G238" s="4"/>
      <c r="H238" s="6"/>
      <c r="I238" s="4"/>
      <c r="J238" s="4"/>
    </row>
    <row r="239" spans="1:10" x14ac:dyDescent="0.25">
      <c r="A239" s="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11" r:id="rId4" name="Control 287">
          <controlPr defaultSize="0" r:id="rId5">
            <anchor moveWithCells="1">
              <from>
                <xdr:col>0</xdr:col>
                <xdr:colOff>0</xdr:colOff>
                <xdr:row>238</xdr:row>
                <xdr:rowOff>0</xdr:rowOff>
              </from>
              <to>
                <xdr:col>0</xdr:col>
                <xdr:colOff>257175</xdr:colOff>
                <xdr:row>239</xdr:row>
                <xdr:rowOff>76200</xdr:rowOff>
              </to>
            </anchor>
          </controlPr>
        </control>
      </mc:Choice>
      <mc:Fallback>
        <control shapeId="1311" r:id="rId4" name="Control 287"/>
      </mc:Fallback>
    </mc:AlternateContent>
    <mc:AlternateContent xmlns:mc="http://schemas.openxmlformats.org/markup-compatibility/2006">
      <mc:Choice Requires="x14">
        <control shapeId="1301" r:id="rId6" name="Control 277">
          <controlPr defaultSize="0" r:id="rId5">
            <anchor moveWithCells="1">
              <from>
                <xdr:col>0</xdr:col>
                <xdr:colOff>0</xdr:colOff>
                <xdr:row>230</xdr:row>
                <xdr:rowOff>0</xdr:rowOff>
              </from>
              <to>
                <xdr:col>0</xdr:col>
                <xdr:colOff>257175</xdr:colOff>
                <xdr:row>231</xdr:row>
                <xdr:rowOff>76200</xdr:rowOff>
              </to>
            </anchor>
          </controlPr>
        </control>
      </mc:Choice>
      <mc:Fallback>
        <control shapeId="1301" r:id="rId6" name="Control 277"/>
      </mc:Fallback>
    </mc:AlternateContent>
    <mc:AlternateContent xmlns:mc="http://schemas.openxmlformats.org/markup-compatibility/2006">
      <mc:Choice Requires="x14">
        <control shapeId="1291" r:id="rId7" name="Control 267">
          <controlPr defaultSize="0" r:id="rId5">
            <anchor moveWithCells="1">
              <from>
                <xdr:col>0</xdr:col>
                <xdr:colOff>0</xdr:colOff>
                <xdr:row>222</xdr:row>
                <xdr:rowOff>0</xdr:rowOff>
              </from>
              <to>
                <xdr:col>0</xdr:col>
                <xdr:colOff>257175</xdr:colOff>
                <xdr:row>223</xdr:row>
                <xdr:rowOff>76200</xdr:rowOff>
              </to>
            </anchor>
          </controlPr>
        </control>
      </mc:Choice>
      <mc:Fallback>
        <control shapeId="1291" r:id="rId7" name="Control 267"/>
      </mc:Fallback>
    </mc:AlternateContent>
    <mc:AlternateContent xmlns:mc="http://schemas.openxmlformats.org/markup-compatibility/2006">
      <mc:Choice Requires="x14">
        <control shapeId="1281" r:id="rId8" name="Control 257">
          <controlPr defaultSize="0" r:id="rId5">
            <anchor moveWithCells="1">
              <from>
                <xdr:col>0</xdr:col>
                <xdr:colOff>0</xdr:colOff>
                <xdr:row>214</xdr:row>
                <xdr:rowOff>0</xdr:rowOff>
              </from>
              <to>
                <xdr:col>0</xdr:col>
                <xdr:colOff>257175</xdr:colOff>
                <xdr:row>215</xdr:row>
                <xdr:rowOff>76200</xdr:rowOff>
              </to>
            </anchor>
          </controlPr>
        </control>
      </mc:Choice>
      <mc:Fallback>
        <control shapeId="1281" r:id="rId8" name="Control 257"/>
      </mc:Fallback>
    </mc:AlternateContent>
    <mc:AlternateContent xmlns:mc="http://schemas.openxmlformats.org/markup-compatibility/2006">
      <mc:Choice Requires="x14">
        <control shapeId="1271" r:id="rId9" name="Control 247">
          <controlPr defaultSize="0" r:id="rId5">
            <anchor moveWithCells="1">
              <from>
                <xdr:col>0</xdr:col>
                <xdr:colOff>0</xdr:colOff>
                <xdr:row>206</xdr:row>
                <xdr:rowOff>0</xdr:rowOff>
              </from>
              <to>
                <xdr:col>0</xdr:col>
                <xdr:colOff>257175</xdr:colOff>
                <xdr:row>207</xdr:row>
                <xdr:rowOff>76200</xdr:rowOff>
              </to>
            </anchor>
          </controlPr>
        </control>
      </mc:Choice>
      <mc:Fallback>
        <control shapeId="1271" r:id="rId9" name="Control 247"/>
      </mc:Fallback>
    </mc:AlternateContent>
    <mc:AlternateContent xmlns:mc="http://schemas.openxmlformats.org/markup-compatibility/2006">
      <mc:Choice Requires="x14">
        <control shapeId="1261" r:id="rId10" name="Control 237">
          <controlPr defaultSize="0" r:id="rId5">
            <anchor mov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257175</xdr:colOff>
                <xdr:row>199</xdr:row>
                <xdr:rowOff>76200</xdr:rowOff>
              </to>
            </anchor>
          </controlPr>
        </control>
      </mc:Choice>
      <mc:Fallback>
        <control shapeId="1261" r:id="rId10" name="Control 237"/>
      </mc:Fallback>
    </mc:AlternateContent>
    <mc:AlternateContent xmlns:mc="http://schemas.openxmlformats.org/markup-compatibility/2006">
      <mc:Choice Requires="x14">
        <control shapeId="1251" r:id="rId11" name="Control 227">
          <controlPr defaultSize="0" r:id="rId5">
            <anchor moveWithCells="1">
              <from>
                <xdr:col>0</xdr:col>
                <xdr:colOff>0</xdr:colOff>
                <xdr:row>190</xdr:row>
                <xdr:rowOff>0</xdr:rowOff>
              </from>
              <to>
                <xdr:col>0</xdr:col>
                <xdr:colOff>257175</xdr:colOff>
                <xdr:row>191</xdr:row>
                <xdr:rowOff>76200</xdr:rowOff>
              </to>
            </anchor>
          </controlPr>
        </control>
      </mc:Choice>
      <mc:Fallback>
        <control shapeId="1251" r:id="rId11" name="Control 227"/>
      </mc:Fallback>
    </mc:AlternateContent>
    <mc:AlternateContent xmlns:mc="http://schemas.openxmlformats.org/markup-compatibility/2006">
      <mc:Choice Requires="x14">
        <control shapeId="1241" r:id="rId12" name="Control 217">
          <controlPr defaultSize="0" r:id="rId5">
            <anchor moveWithCells="1">
              <from>
                <xdr:col>0</xdr:col>
                <xdr:colOff>0</xdr:colOff>
                <xdr:row>182</xdr:row>
                <xdr:rowOff>0</xdr:rowOff>
              </from>
              <to>
                <xdr:col>0</xdr:col>
                <xdr:colOff>257175</xdr:colOff>
                <xdr:row>183</xdr:row>
                <xdr:rowOff>76200</xdr:rowOff>
              </to>
            </anchor>
          </controlPr>
        </control>
      </mc:Choice>
      <mc:Fallback>
        <control shapeId="1241" r:id="rId12" name="Control 217"/>
      </mc:Fallback>
    </mc:AlternateContent>
    <mc:AlternateContent xmlns:mc="http://schemas.openxmlformats.org/markup-compatibility/2006">
      <mc:Choice Requires="x14">
        <control shapeId="1231" r:id="rId13" name="Control 207">
          <controlPr defaultSize="0" r:id="rId5">
            <anchor moveWithCells="1">
              <from>
                <xdr:col>0</xdr:col>
                <xdr:colOff>0</xdr:colOff>
                <xdr:row>174</xdr:row>
                <xdr:rowOff>0</xdr:rowOff>
              </from>
              <to>
                <xdr:col>0</xdr:col>
                <xdr:colOff>257175</xdr:colOff>
                <xdr:row>175</xdr:row>
                <xdr:rowOff>76200</xdr:rowOff>
              </to>
            </anchor>
          </controlPr>
        </control>
      </mc:Choice>
      <mc:Fallback>
        <control shapeId="1231" r:id="rId13" name="Control 207"/>
      </mc:Fallback>
    </mc:AlternateContent>
    <mc:AlternateContent xmlns:mc="http://schemas.openxmlformats.org/markup-compatibility/2006">
      <mc:Choice Requires="x14">
        <control shapeId="1221" r:id="rId14" name="Control 197">
          <controlPr defaultSize="0" r:id="rId5">
            <anchor moveWithCells="1">
              <from>
                <xdr:col>0</xdr:col>
                <xdr:colOff>0</xdr:colOff>
                <xdr:row>166</xdr:row>
                <xdr:rowOff>0</xdr:rowOff>
              </from>
              <to>
                <xdr:col>0</xdr:col>
                <xdr:colOff>257175</xdr:colOff>
                <xdr:row>167</xdr:row>
                <xdr:rowOff>76200</xdr:rowOff>
              </to>
            </anchor>
          </controlPr>
        </control>
      </mc:Choice>
      <mc:Fallback>
        <control shapeId="1221" r:id="rId14" name="Control 197"/>
      </mc:Fallback>
    </mc:AlternateContent>
    <mc:AlternateContent xmlns:mc="http://schemas.openxmlformats.org/markup-compatibility/2006">
      <mc:Choice Requires="x14">
        <control shapeId="1211" r:id="rId15" name="Control 187">
          <controlPr defaultSize="0" r:id="rId5">
            <anchor moveWithCells="1">
              <from>
                <xdr:col>0</xdr:col>
                <xdr:colOff>0</xdr:colOff>
                <xdr:row>158</xdr:row>
                <xdr:rowOff>0</xdr:rowOff>
              </from>
              <to>
                <xdr:col>0</xdr:col>
                <xdr:colOff>257175</xdr:colOff>
                <xdr:row>159</xdr:row>
                <xdr:rowOff>76200</xdr:rowOff>
              </to>
            </anchor>
          </controlPr>
        </control>
      </mc:Choice>
      <mc:Fallback>
        <control shapeId="1211" r:id="rId15" name="Control 187"/>
      </mc:Fallback>
    </mc:AlternateContent>
    <mc:AlternateContent xmlns:mc="http://schemas.openxmlformats.org/markup-compatibility/2006">
      <mc:Choice Requires="x14">
        <control shapeId="1201" r:id="rId16" name="Control 177">
          <controlPr defaultSize="0" r:id="rId5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0</xdr:col>
                <xdr:colOff>257175</xdr:colOff>
                <xdr:row>151</xdr:row>
                <xdr:rowOff>76200</xdr:rowOff>
              </to>
            </anchor>
          </controlPr>
        </control>
      </mc:Choice>
      <mc:Fallback>
        <control shapeId="1201" r:id="rId16" name="Control 177"/>
      </mc:Fallback>
    </mc:AlternateContent>
    <mc:AlternateContent xmlns:mc="http://schemas.openxmlformats.org/markup-compatibility/2006">
      <mc:Choice Requires="x14">
        <control shapeId="1191" r:id="rId17" name="Control 167">
          <controlPr defaultSize="0" r:id="rId5">
            <anchor moveWithCells="1">
              <from>
                <xdr:col>0</xdr:col>
                <xdr:colOff>0</xdr:colOff>
                <xdr:row>142</xdr:row>
                <xdr:rowOff>0</xdr:rowOff>
              </from>
              <to>
                <xdr:col>0</xdr:col>
                <xdr:colOff>257175</xdr:colOff>
                <xdr:row>143</xdr:row>
                <xdr:rowOff>76200</xdr:rowOff>
              </to>
            </anchor>
          </controlPr>
        </control>
      </mc:Choice>
      <mc:Fallback>
        <control shapeId="1191" r:id="rId17" name="Control 167"/>
      </mc:Fallback>
    </mc:AlternateContent>
    <mc:AlternateContent xmlns:mc="http://schemas.openxmlformats.org/markup-compatibility/2006">
      <mc:Choice Requires="x14">
        <control shapeId="1181" r:id="rId18" name="Control 157">
          <controlPr defaultSize="0" r:id="rId5">
            <anchor moveWithCells="1">
              <from>
                <xdr:col>0</xdr:col>
                <xdr:colOff>0</xdr:colOff>
                <xdr:row>134</xdr:row>
                <xdr:rowOff>0</xdr:rowOff>
              </from>
              <to>
                <xdr:col>0</xdr:col>
                <xdr:colOff>257175</xdr:colOff>
                <xdr:row>135</xdr:row>
                <xdr:rowOff>76200</xdr:rowOff>
              </to>
            </anchor>
          </controlPr>
        </control>
      </mc:Choice>
      <mc:Fallback>
        <control shapeId="1181" r:id="rId18" name="Control 157"/>
      </mc:Fallback>
    </mc:AlternateContent>
    <mc:AlternateContent xmlns:mc="http://schemas.openxmlformats.org/markup-compatibility/2006">
      <mc:Choice Requires="x14">
        <control shapeId="1171" r:id="rId19" name="Control 147">
          <controlPr defaultSize="0" r:id="rId5">
            <anchor moveWithCells="1">
              <from>
                <xdr:col>0</xdr:col>
                <xdr:colOff>0</xdr:colOff>
                <xdr:row>126</xdr:row>
                <xdr:rowOff>0</xdr:rowOff>
              </from>
              <to>
                <xdr:col>0</xdr:col>
                <xdr:colOff>257175</xdr:colOff>
                <xdr:row>127</xdr:row>
                <xdr:rowOff>76200</xdr:rowOff>
              </to>
            </anchor>
          </controlPr>
        </control>
      </mc:Choice>
      <mc:Fallback>
        <control shapeId="1171" r:id="rId19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abSelected="1" topLeftCell="A22" workbookViewId="0">
      <selection activeCell="F48" sqref="F48"/>
    </sheetView>
  </sheetViews>
  <sheetFormatPr baseColWidth="10" defaultRowHeight="15" x14ac:dyDescent="0.25"/>
  <cols>
    <col min="2" max="2" width="3" bestFit="1" customWidth="1"/>
    <col min="3" max="3" width="15.28515625" bestFit="1" customWidth="1"/>
    <col min="4" max="4" width="14.7109375" customWidth="1"/>
    <col min="5" max="5" width="21.42578125" customWidth="1"/>
    <col min="6" max="6" width="26.5703125" bestFit="1" customWidth="1"/>
    <col min="7" max="7" width="6" customWidth="1"/>
    <col min="8" max="8" width="14.7109375" customWidth="1"/>
    <col min="10" max="10" width="24.5703125" customWidth="1"/>
  </cols>
  <sheetData>
    <row r="1" spans="2:10" x14ac:dyDescent="0.25">
      <c r="C1" t="s">
        <v>275</v>
      </c>
      <c r="G1" t="s">
        <v>276</v>
      </c>
    </row>
    <row r="2" spans="2:10" x14ac:dyDescent="0.25">
      <c r="C2" t="s">
        <v>32</v>
      </c>
      <c r="H2" t="s">
        <v>268</v>
      </c>
    </row>
    <row r="3" spans="2:10" x14ac:dyDescent="0.25">
      <c r="B3" t="s">
        <v>0</v>
      </c>
      <c r="C3" t="s">
        <v>272</v>
      </c>
      <c r="E3" t="s">
        <v>273</v>
      </c>
      <c r="F3" t="s">
        <v>274</v>
      </c>
    </row>
    <row r="4" spans="2:10" x14ac:dyDescent="0.25">
      <c r="B4">
        <v>1</v>
      </c>
      <c r="C4" t="s">
        <v>269</v>
      </c>
      <c r="D4" t="s">
        <v>291</v>
      </c>
    </row>
    <row r="5" spans="2:10" x14ac:dyDescent="0.25">
      <c r="B5">
        <v>2</v>
      </c>
      <c r="C5" t="s">
        <v>230</v>
      </c>
      <c r="D5" t="s">
        <v>270</v>
      </c>
      <c r="E5" t="s">
        <v>164</v>
      </c>
      <c r="F5" t="s">
        <v>179</v>
      </c>
    </row>
    <row r="6" spans="2:10" x14ac:dyDescent="0.25">
      <c r="B6">
        <v>3</v>
      </c>
      <c r="C6" t="s">
        <v>231</v>
      </c>
      <c r="D6" t="s">
        <v>270</v>
      </c>
      <c r="E6" t="s">
        <v>165</v>
      </c>
      <c r="F6" s="3">
        <v>5614</v>
      </c>
      <c r="G6">
        <v>1</v>
      </c>
      <c r="H6" t="s">
        <v>246</v>
      </c>
      <c r="I6" t="s">
        <v>247</v>
      </c>
    </row>
    <row r="7" spans="2:10" x14ac:dyDescent="0.25">
      <c r="B7">
        <v>4</v>
      </c>
      <c r="C7" t="s">
        <v>232</v>
      </c>
      <c r="D7" t="s">
        <v>270</v>
      </c>
      <c r="E7" t="s">
        <v>168</v>
      </c>
      <c r="F7" t="s">
        <v>180</v>
      </c>
      <c r="G7">
        <v>4</v>
      </c>
      <c r="H7" t="s">
        <v>232</v>
      </c>
      <c r="I7" t="s">
        <v>251</v>
      </c>
    </row>
    <row r="8" spans="2:10" x14ac:dyDescent="0.25">
      <c r="B8">
        <v>5</v>
      </c>
      <c r="C8" s="7" t="s">
        <v>17</v>
      </c>
      <c r="F8" s="7" t="s">
        <v>278</v>
      </c>
      <c r="G8" s="7">
        <v>5</v>
      </c>
      <c r="H8" s="7" t="s">
        <v>252</v>
      </c>
      <c r="I8" s="7" t="s">
        <v>253</v>
      </c>
      <c r="J8" s="7" t="s">
        <v>277</v>
      </c>
    </row>
    <row r="9" spans="2:10" x14ac:dyDescent="0.25">
      <c r="B9">
        <v>6</v>
      </c>
      <c r="C9" t="s">
        <v>271</v>
      </c>
      <c r="D9" t="s">
        <v>270</v>
      </c>
      <c r="E9" t="s">
        <v>282</v>
      </c>
    </row>
    <row r="10" spans="2:10" x14ac:dyDescent="0.25">
      <c r="B10">
        <v>7</v>
      </c>
      <c r="C10" t="s">
        <v>283</v>
      </c>
    </row>
    <row r="11" spans="2:10" x14ac:dyDescent="0.25">
      <c r="B11">
        <v>8</v>
      </c>
      <c r="C11" t="s">
        <v>284</v>
      </c>
    </row>
    <row r="12" spans="2:10" x14ac:dyDescent="0.25">
      <c r="B12">
        <v>9</v>
      </c>
      <c r="C12" t="s">
        <v>285</v>
      </c>
      <c r="G12">
        <v>12</v>
      </c>
      <c r="H12" t="s">
        <v>261</v>
      </c>
      <c r="I12" t="s">
        <v>20</v>
      </c>
    </row>
    <row r="13" spans="2:10" x14ac:dyDescent="0.25">
      <c r="B13">
        <v>10</v>
      </c>
      <c r="C13" t="s">
        <v>22</v>
      </c>
    </row>
    <row r="14" spans="2:10" x14ac:dyDescent="0.25">
      <c r="B14">
        <v>11</v>
      </c>
      <c r="C14" t="s">
        <v>23</v>
      </c>
    </row>
    <row r="15" spans="2:10" x14ac:dyDescent="0.25">
      <c r="B15">
        <v>12</v>
      </c>
      <c r="C15" t="s">
        <v>286</v>
      </c>
      <c r="E15" t="s">
        <v>25</v>
      </c>
    </row>
    <row r="16" spans="2:10" x14ac:dyDescent="0.25">
      <c r="B16">
        <v>13</v>
      </c>
      <c r="C16" t="s">
        <v>287</v>
      </c>
      <c r="E16" t="s">
        <v>26</v>
      </c>
    </row>
    <row r="17" spans="2:11" x14ac:dyDescent="0.25">
      <c r="B17">
        <v>14</v>
      </c>
      <c r="C17" t="s">
        <v>288</v>
      </c>
      <c r="E17" t="s">
        <v>290</v>
      </c>
    </row>
    <row r="18" spans="2:11" x14ac:dyDescent="0.25">
      <c r="B18">
        <v>15</v>
      </c>
      <c r="C18" t="s">
        <v>29</v>
      </c>
      <c r="E18" t="s">
        <v>30</v>
      </c>
    </row>
    <row r="19" spans="2:11" x14ac:dyDescent="0.25">
      <c r="B19">
        <v>16</v>
      </c>
      <c r="C19" t="s">
        <v>289</v>
      </c>
      <c r="E19" t="s">
        <v>31</v>
      </c>
    </row>
    <row r="22" spans="2:11" x14ac:dyDescent="0.25">
      <c r="C22" t="s">
        <v>239</v>
      </c>
      <c r="E22" t="s">
        <v>181</v>
      </c>
      <c r="F22" t="s">
        <v>182</v>
      </c>
      <c r="G22">
        <v>13</v>
      </c>
      <c r="H22" t="s">
        <v>181</v>
      </c>
      <c r="I22" t="s">
        <v>18</v>
      </c>
      <c r="J22" t="s">
        <v>90</v>
      </c>
      <c r="K22" t="str">
        <f>"case '"&amp;C22&amp;"':   $"&amp;J22&amp;" =  $row_profiles ['profile_value'];   break;"</f>
        <v>case 'profile.statutscf':   $statutscf =  $row_profiles ['profile_value'];   break;</v>
      </c>
    </row>
    <row r="23" spans="2:11" x14ac:dyDescent="0.25">
      <c r="C23" t="s">
        <v>238</v>
      </c>
      <c r="E23" t="s">
        <v>96</v>
      </c>
      <c r="F23" t="s">
        <v>183</v>
      </c>
      <c r="G23">
        <v>3</v>
      </c>
      <c r="H23" t="s">
        <v>97</v>
      </c>
      <c r="I23" t="s">
        <v>250</v>
      </c>
      <c r="J23" t="s">
        <v>97</v>
      </c>
      <c r="K23" t="str">
        <f t="shared" ref="K23:K42" si="0">"case '"&amp;C23&amp;"':   $"&amp;J23&amp;" =  $row_profiles ['profile_value'];   break;"</f>
        <v>case 'profile.prenom':   $prenom =  $row_profiles ['profile_value'];   break;</v>
      </c>
    </row>
    <row r="24" spans="2:11" x14ac:dyDescent="0.25">
      <c r="C24" t="s">
        <v>237</v>
      </c>
      <c r="E24" t="s">
        <v>102</v>
      </c>
      <c r="F24" t="s">
        <v>184</v>
      </c>
      <c r="G24">
        <v>2</v>
      </c>
      <c r="H24" t="s">
        <v>249</v>
      </c>
      <c r="I24" t="s">
        <v>250</v>
      </c>
      <c r="J24" t="s">
        <v>103</v>
      </c>
      <c r="K24" t="str">
        <f t="shared" si="0"/>
        <v>case 'profile.nomseul':   $nomseul =  $row_profiles ['profile_value'];   break;</v>
      </c>
    </row>
    <row r="25" spans="2:11" x14ac:dyDescent="0.25">
      <c r="C25" t="s">
        <v>240</v>
      </c>
      <c r="E25" t="s">
        <v>105</v>
      </c>
      <c r="F25" t="s">
        <v>185</v>
      </c>
      <c r="G25">
        <v>14</v>
      </c>
      <c r="H25" t="s">
        <v>262</v>
      </c>
      <c r="I25" t="s">
        <v>263</v>
      </c>
      <c r="J25" t="s">
        <v>106</v>
      </c>
      <c r="K25" t="str">
        <f t="shared" si="0"/>
        <v>case 'profile.conseillercasage':   $conseillercasage =  $row_profiles ['profile_value'];   break;</v>
      </c>
    </row>
    <row r="26" spans="2:11" x14ac:dyDescent="0.25">
      <c r="C26" t="s">
        <v>236</v>
      </c>
      <c r="E26" t="s">
        <v>109</v>
      </c>
      <c r="F26">
        <v>1903</v>
      </c>
      <c r="J26" t="s">
        <v>110</v>
      </c>
      <c r="K26" t="str">
        <f t="shared" si="0"/>
        <v>case 'profile.dernierexercicecotise':   $dernierexercicecotise =  $row_profiles ['profile_value'];   break;</v>
      </c>
    </row>
    <row r="27" spans="2:11" x14ac:dyDescent="0.25">
      <c r="C27" t="s">
        <v>234</v>
      </c>
      <c r="J27" t="s">
        <v>300</v>
      </c>
      <c r="K27" t="str">
        <f t="shared" si="0"/>
        <v>case 'profile.datedernierecotisation':   $datedernierecotisation =  $row_profiles ['profile_value'];   break;</v>
      </c>
    </row>
    <row r="28" spans="2:11" x14ac:dyDescent="0.25">
      <c r="C28" t="s">
        <v>235</v>
      </c>
      <c r="E28" t="s">
        <v>114</v>
      </c>
      <c r="F28" t="s">
        <v>186</v>
      </c>
      <c r="J28" t="s">
        <v>115</v>
      </c>
      <c r="K28" t="str">
        <f t="shared" si="0"/>
        <v>case 'profile.dernieraccesanciensite':   $dernieraccesanciensite =  $row_profiles ['profile_value'];   break;</v>
      </c>
    </row>
    <row r="29" spans="2:11" ht="15.75" thickBot="1" x14ac:dyDescent="0.3">
      <c r="C29" t="s">
        <v>233</v>
      </c>
      <c r="E29" t="s">
        <v>157</v>
      </c>
      <c r="J29" t="s">
        <v>158</v>
      </c>
      <c r="K29" t="str">
        <f t="shared" si="0"/>
        <v>case 'profile.anneedadhesion':   $anneedadhesion =  $row_profiles ['profile_value'];   break;</v>
      </c>
    </row>
    <row r="30" spans="2:11" x14ac:dyDescent="0.25">
      <c r="C30" s="8" t="s">
        <v>65</v>
      </c>
      <c r="D30" s="9"/>
      <c r="E30" s="10" t="s">
        <v>118</v>
      </c>
      <c r="F30" t="s">
        <v>187</v>
      </c>
      <c r="G30" s="8">
        <v>6</v>
      </c>
      <c r="H30" s="9" t="s">
        <v>254</v>
      </c>
      <c r="I30" s="10" t="s">
        <v>16</v>
      </c>
      <c r="J30" t="s">
        <v>119</v>
      </c>
      <c r="K30" t="str">
        <f t="shared" si="0"/>
        <v>case 'profile.address1':   $address1 =  $row_profiles ['profile_value'];   break;</v>
      </c>
    </row>
    <row r="31" spans="2:11" x14ac:dyDescent="0.25">
      <c r="C31" s="11" t="s">
        <v>67</v>
      </c>
      <c r="D31" s="12"/>
      <c r="E31" s="13" t="s">
        <v>121</v>
      </c>
      <c r="G31" s="11">
        <v>7</v>
      </c>
      <c r="H31" s="12" t="s">
        <v>255</v>
      </c>
      <c r="I31" s="13" t="s">
        <v>16</v>
      </c>
      <c r="J31" t="s">
        <v>122</v>
      </c>
      <c r="K31" t="str">
        <f t="shared" si="0"/>
        <v>case 'profile.address2':   $address2 =  $row_profiles ['profile_value'];   break;</v>
      </c>
    </row>
    <row r="32" spans="2:11" x14ac:dyDescent="0.25">
      <c r="C32" s="11" t="s">
        <v>75</v>
      </c>
      <c r="D32" s="12"/>
      <c r="E32" s="13" t="s">
        <v>124</v>
      </c>
      <c r="F32">
        <v>75013</v>
      </c>
      <c r="G32" s="11">
        <v>8</v>
      </c>
      <c r="H32" s="12" t="s">
        <v>256</v>
      </c>
      <c r="I32" s="13" t="s">
        <v>16</v>
      </c>
      <c r="J32" t="s">
        <v>125</v>
      </c>
      <c r="K32" t="str">
        <f t="shared" si="0"/>
        <v>case 'profile.postal_code':   $postal_code =  $row_profiles ['profile_value'];   break;</v>
      </c>
    </row>
    <row r="33" spans="3:11" x14ac:dyDescent="0.25">
      <c r="C33" s="11" t="s">
        <v>69</v>
      </c>
      <c r="D33" s="12"/>
      <c r="E33" s="13" t="s">
        <v>127</v>
      </c>
      <c r="F33" t="s">
        <v>188</v>
      </c>
      <c r="G33" s="11">
        <v>9</v>
      </c>
      <c r="H33" s="12" t="s">
        <v>257</v>
      </c>
      <c r="I33" s="13" t="s">
        <v>258</v>
      </c>
      <c r="J33" t="s">
        <v>128</v>
      </c>
      <c r="K33" t="str">
        <f t="shared" si="0"/>
        <v>case 'profile.city':   $city =  $row_profiles ['profile_value'];   break;</v>
      </c>
    </row>
    <row r="34" spans="3:11" x14ac:dyDescent="0.25">
      <c r="C34" s="11" t="s">
        <v>71</v>
      </c>
      <c r="D34" s="12"/>
      <c r="E34" s="13" t="s">
        <v>130</v>
      </c>
      <c r="G34" s="11"/>
      <c r="H34" s="12"/>
      <c r="I34" s="13"/>
      <c r="J34" t="s">
        <v>131</v>
      </c>
      <c r="K34" t="str">
        <f t="shared" si="0"/>
        <v>case 'profile.country':   $country =  $row_profiles ['profile_value'];   break;</v>
      </c>
    </row>
    <row r="35" spans="3:11" x14ac:dyDescent="0.25">
      <c r="C35" s="11" t="s">
        <v>77</v>
      </c>
      <c r="D35" s="12"/>
      <c r="E35" s="13" t="s">
        <v>133</v>
      </c>
      <c r="G35" s="11"/>
      <c r="H35" s="12"/>
      <c r="I35" s="13"/>
      <c r="J35" t="s">
        <v>134</v>
      </c>
      <c r="K35" t="str">
        <f t="shared" si="0"/>
        <v>case 'profile.region':   $region =  $row_profiles ['profile_value'];   break;</v>
      </c>
    </row>
    <row r="36" spans="3:11" ht="15.75" thickBot="1" x14ac:dyDescent="0.3">
      <c r="C36" s="14" t="s">
        <v>74</v>
      </c>
      <c r="D36" s="15"/>
      <c r="E36" s="16" t="s">
        <v>136</v>
      </c>
      <c r="G36" s="14"/>
      <c r="H36" s="15"/>
      <c r="I36" s="16"/>
      <c r="J36" t="s">
        <v>137</v>
      </c>
      <c r="K36" t="str">
        <f t="shared" si="0"/>
        <v>case 'profile.phone':   $phone =  $row_profiles ['profile_value'];   break;</v>
      </c>
    </row>
    <row r="37" spans="3:11" x14ac:dyDescent="0.25">
      <c r="C37" t="s">
        <v>78</v>
      </c>
      <c r="E37" t="s">
        <v>140</v>
      </c>
      <c r="J37" t="s">
        <v>141</v>
      </c>
      <c r="K37" t="str">
        <f t="shared" si="0"/>
        <v>case 'profile.website':   $website =  $row_profiles ['profile_value'];   break;</v>
      </c>
    </row>
    <row r="38" spans="3:11" x14ac:dyDescent="0.25">
      <c r="C38" t="s">
        <v>63</v>
      </c>
      <c r="E38" t="s">
        <v>144</v>
      </c>
      <c r="F38" t="s">
        <v>309</v>
      </c>
      <c r="J38" t="s">
        <v>145</v>
      </c>
      <c r="K38" t="str">
        <f t="shared" si="0"/>
        <v>case 'profile.aboutme':   $aboutme =  $row_profiles ['profile_value'];   break;</v>
      </c>
    </row>
    <row r="39" spans="3:11" x14ac:dyDescent="0.25">
      <c r="C39" t="s">
        <v>241</v>
      </c>
      <c r="F39" t="s">
        <v>242</v>
      </c>
      <c r="J39" t="s">
        <v>301</v>
      </c>
      <c r="K39" t="str">
        <f t="shared" si="0"/>
        <v>case 'profile.qualiteemail':   $qualiteemail =  $row_profiles ['profile_value'];   break;</v>
      </c>
    </row>
    <row r="40" spans="3:11" x14ac:dyDescent="0.25">
      <c r="C40" t="s">
        <v>243</v>
      </c>
      <c r="F40" t="s">
        <v>244</v>
      </c>
      <c r="J40" t="s">
        <v>302</v>
      </c>
      <c r="K40" t="str">
        <f t="shared" si="0"/>
        <v>case 'profile.envoilettre':   $envoilettre =  $row_profiles ['profile_value'];   break;</v>
      </c>
    </row>
    <row r="41" spans="3:11" x14ac:dyDescent="0.25">
      <c r="C41" t="s">
        <v>72</v>
      </c>
      <c r="E41" t="s">
        <v>150</v>
      </c>
      <c r="J41" s="17" t="s">
        <v>304</v>
      </c>
      <c r="K41" t="str">
        <f t="shared" si="0"/>
        <v>case 'profile.dob':   $datedenaissance =  $row_profiles ['profile_value'];   break;</v>
      </c>
    </row>
    <row r="42" spans="3:11" x14ac:dyDescent="0.25">
      <c r="C42" t="s">
        <v>73</v>
      </c>
      <c r="J42" t="s">
        <v>303</v>
      </c>
      <c r="K42" t="str">
        <f t="shared" si="0"/>
        <v>case 'profile.favoritebook':   $favoritebook =  $row_profiles ['profile_value'];   break;</v>
      </c>
    </row>
    <row r="43" spans="3:11" x14ac:dyDescent="0.25">
      <c r="G43">
        <v>10</v>
      </c>
      <c r="H43" t="s">
        <v>259</v>
      </c>
      <c r="I43" t="s">
        <v>9</v>
      </c>
      <c r="J43" t="s">
        <v>280</v>
      </c>
    </row>
    <row r="44" spans="3:11" x14ac:dyDescent="0.25">
      <c r="G44">
        <v>11</v>
      </c>
      <c r="H44" t="s">
        <v>260</v>
      </c>
      <c r="I44" t="s">
        <v>9</v>
      </c>
      <c r="J44" t="s">
        <v>281</v>
      </c>
    </row>
    <row r="45" spans="3:11" x14ac:dyDescent="0.25">
      <c r="G45">
        <v>15</v>
      </c>
      <c r="H45" t="s">
        <v>264</v>
      </c>
      <c r="I45" t="s">
        <v>265</v>
      </c>
      <c r="J45" t="s">
        <v>279</v>
      </c>
    </row>
    <row r="46" spans="3:11" x14ac:dyDescent="0.25">
      <c r="G46">
        <v>16</v>
      </c>
      <c r="H46" t="s">
        <v>266</v>
      </c>
      <c r="I46" t="s">
        <v>267</v>
      </c>
    </row>
    <row r="48" spans="3:11" x14ac:dyDescent="0.25">
      <c r="C48" t="s">
        <v>305</v>
      </c>
      <c r="E48" t="s">
        <v>307</v>
      </c>
    </row>
    <row r="49" spans="3:5" x14ac:dyDescent="0.25">
      <c r="C49" t="s">
        <v>306</v>
      </c>
      <c r="E49" t="s">
        <v>308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P42"/>
  <sheetViews>
    <sheetView topLeftCell="A7" workbookViewId="0">
      <selection activeCell="N35" sqref="N35"/>
    </sheetView>
  </sheetViews>
  <sheetFormatPr baseColWidth="10" defaultRowHeight="15" x14ac:dyDescent="0.25"/>
  <cols>
    <col min="7" max="7" width="28.42578125" bestFit="1" customWidth="1"/>
    <col min="8" max="8" width="27.85546875" customWidth="1"/>
  </cols>
  <sheetData>
    <row r="6" spans="6:9" x14ac:dyDescent="0.25">
      <c r="F6">
        <v>902</v>
      </c>
      <c r="G6" t="s">
        <v>237</v>
      </c>
      <c r="H6" t="s">
        <v>68</v>
      </c>
      <c r="I6">
        <v>1</v>
      </c>
    </row>
    <row r="7" spans="6:9" x14ac:dyDescent="0.25">
      <c r="F7">
        <v>902</v>
      </c>
      <c r="G7" t="s">
        <v>238</v>
      </c>
      <c r="H7" t="s">
        <v>68</v>
      </c>
      <c r="I7">
        <v>2</v>
      </c>
    </row>
    <row r="8" spans="6:9" x14ac:dyDescent="0.25">
      <c r="F8">
        <v>902</v>
      </c>
      <c r="G8" t="s">
        <v>239</v>
      </c>
      <c r="H8" t="s">
        <v>296</v>
      </c>
      <c r="I8">
        <v>3</v>
      </c>
    </row>
    <row r="9" spans="6:9" x14ac:dyDescent="0.25">
      <c r="F9">
        <v>902</v>
      </c>
      <c r="G9" t="s">
        <v>236</v>
      </c>
      <c r="H9" t="s">
        <v>295</v>
      </c>
      <c r="I9">
        <v>4</v>
      </c>
    </row>
    <row r="10" spans="6:9" x14ac:dyDescent="0.25">
      <c r="F10">
        <v>902</v>
      </c>
      <c r="G10" t="s">
        <v>235</v>
      </c>
      <c r="H10" t="s">
        <v>68</v>
      </c>
      <c r="I10">
        <v>5</v>
      </c>
    </row>
    <row r="11" spans="6:9" x14ac:dyDescent="0.25">
      <c r="F11">
        <v>902</v>
      </c>
      <c r="G11" t="s">
        <v>65</v>
      </c>
      <c r="H11" t="s">
        <v>68</v>
      </c>
      <c r="I11">
        <v>6</v>
      </c>
    </row>
    <row r="12" spans="6:9" x14ac:dyDescent="0.25">
      <c r="F12">
        <v>902</v>
      </c>
      <c r="G12" t="s">
        <v>67</v>
      </c>
      <c r="H12" t="s">
        <v>68</v>
      </c>
      <c r="I12">
        <v>7</v>
      </c>
    </row>
    <row r="13" spans="6:9" x14ac:dyDescent="0.25">
      <c r="F13">
        <v>902</v>
      </c>
      <c r="G13" t="s">
        <v>75</v>
      </c>
      <c r="H13" t="s">
        <v>68</v>
      </c>
      <c r="I13">
        <v>8</v>
      </c>
    </row>
    <row r="14" spans="6:9" x14ac:dyDescent="0.25">
      <c r="F14">
        <v>902</v>
      </c>
      <c r="G14" t="s">
        <v>69</v>
      </c>
      <c r="H14" t="s">
        <v>68</v>
      </c>
      <c r="I14">
        <v>9</v>
      </c>
    </row>
    <row r="15" spans="6:9" x14ac:dyDescent="0.25">
      <c r="F15">
        <v>902</v>
      </c>
      <c r="G15" t="s">
        <v>73</v>
      </c>
      <c r="H15" t="s">
        <v>68</v>
      </c>
      <c r="I15">
        <v>10</v>
      </c>
    </row>
    <row r="16" spans="6:9" x14ac:dyDescent="0.25">
      <c r="F16">
        <v>902</v>
      </c>
      <c r="G16" t="s">
        <v>71</v>
      </c>
      <c r="H16" t="s">
        <v>294</v>
      </c>
      <c r="I16">
        <v>11</v>
      </c>
    </row>
    <row r="17" spans="6:16" x14ac:dyDescent="0.25">
      <c r="F17">
        <v>902</v>
      </c>
      <c r="G17" t="s">
        <v>77</v>
      </c>
      <c r="H17" t="s">
        <v>68</v>
      </c>
      <c r="I17">
        <v>12</v>
      </c>
    </row>
    <row r="18" spans="6:16" x14ac:dyDescent="0.25">
      <c r="F18">
        <v>902</v>
      </c>
      <c r="G18" t="s">
        <v>234</v>
      </c>
      <c r="H18" t="s">
        <v>68</v>
      </c>
      <c r="I18">
        <v>13</v>
      </c>
    </row>
    <row r="19" spans="6:16" x14ac:dyDescent="0.25">
      <c r="F19">
        <v>902</v>
      </c>
      <c r="G19" t="s">
        <v>74</v>
      </c>
      <c r="H19" t="s">
        <v>68</v>
      </c>
      <c r="I19">
        <v>14</v>
      </c>
    </row>
    <row r="20" spans="6:16" x14ac:dyDescent="0.25">
      <c r="F20">
        <v>902</v>
      </c>
      <c r="G20" t="s">
        <v>78</v>
      </c>
      <c r="H20" t="s">
        <v>297</v>
      </c>
      <c r="I20">
        <v>15</v>
      </c>
    </row>
    <row r="21" spans="6:16" x14ac:dyDescent="0.25">
      <c r="F21">
        <v>902</v>
      </c>
      <c r="G21" t="s">
        <v>63</v>
      </c>
      <c r="H21" t="s">
        <v>68</v>
      </c>
      <c r="I21">
        <v>16</v>
      </c>
    </row>
    <row r="22" spans="6:16" x14ac:dyDescent="0.25">
      <c r="F22">
        <v>902</v>
      </c>
      <c r="G22" t="s">
        <v>72</v>
      </c>
      <c r="H22" t="s">
        <v>68</v>
      </c>
      <c r="I22">
        <v>17</v>
      </c>
    </row>
    <row r="23" spans="6:16" x14ac:dyDescent="0.25">
      <c r="F23">
        <v>902</v>
      </c>
      <c r="G23" t="s">
        <v>233</v>
      </c>
      <c r="H23" t="s">
        <v>293</v>
      </c>
      <c r="I23">
        <v>18</v>
      </c>
    </row>
    <row r="25" spans="6:16" x14ac:dyDescent="0.25">
      <c r="F25">
        <v>1288</v>
      </c>
      <c r="G25" t="s">
        <v>237</v>
      </c>
      <c r="H25" t="s">
        <v>68</v>
      </c>
      <c r="I25">
        <v>1</v>
      </c>
    </row>
    <row r="26" spans="6:16" x14ac:dyDescent="0.25">
      <c r="F26">
        <v>1288</v>
      </c>
      <c r="G26" t="s">
        <v>238</v>
      </c>
      <c r="H26" t="s">
        <v>68</v>
      </c>
      <c r="I26">
        <v>2</v>
      </c>
    </row>
    <row r="27" spans="6:16" x14ac:dyDescent="0.25">
      <c r="F27">
        <v>1288</v>
      </c>
      <c r="G27" t="s">
        <v>239</v>
      </c>
      <c r="H27" t="s">
        <v>296</v>
      </c>
      <c r="I27">
        <v>3</v>
      </c>
    </row>
    <row r="28" spans="6:16" x14ac:dyDescent="0.25">
      <c r="F28">
        <v>1288</v>
      </c>
      <c r="G28" t="s">
        <v>241</v>
      </c>
      <c r="H28" t="s">
        <v>242</v>
      </c>
      <c r="I28">
        <v>4</v>
      </c>
      <c r="O28">
        <f>278*25</f>
        <v>6950</v>
      </c>
      <c r="P28">
        <f>O28/18</f>
        <v>386.11111111111109</v>
      </c>
    </row>
    <row r="29" spans="6:16" x14ac:dyDescent="0.25">
      <c r="F29">
        <v>1288</v>
      </c>
      <c r="G29" t="s">
        <v>243</v>
      </c>
      <c r="H29" t="s">
        <v>299</v>
      </c>
      <c r="I29">
        <v>5</v>
      </c>
    </row>
    <row r="30" spans="6:16" x14ac:dyDescent="0.25">
      <c r="F30">
        <v>1288</v>
      </c>
      <c r="G30" t="s">
        <v>236</v>
      </c>
      <c r="H30" t="s">
        <v>298</v>
      </c>
      <c r="I30">
        <v>6</v>
      </c>
    </row>
    <row r="31" spans="6:16" x14ac:dyDescent="0.25">
      <c r="F31">
        <v>1288</v>
      </c>
      <c r="G31" t="s">
        <v>235</v>
      </c>
      <c r="H31" t="s">
        <v>68</v>
      </c>
      <c r="I31">
        <v>7</v>
      </c>
    </row>
    <row r="32" spans="6:16" x14ac:dyDescent="0.25">
      <c r="F32">
        <v>1288</v>
      </c>
      <c r="G32" t="s">
        <v>65</v>
      </c>
      <c r="H32" t="s">
        <v>68</v>
      </c>
      <c r="I32">
        <v>8</v>
      </c>
    </row>
    <row r="33" spans="6:9" x14ac:dyDescent="0.25">
      <c r="F33">
        <v>1288</v>
      </c>
      <c r="G33" t="s">
        <v>67</v>
      </c>
      <c r="H33" t="s">
        <v>68</v>
      </c>
      <c r="I33">
        <v>9</v>
      </c>
    </row>
    <row r="34" spans="6:9" x14ac:dyDescent="0.25">
      <c r="F34">
        <v>1288</v>
      </c>
      <c r="G34" t="s">
        <v>75</v>
      </c>
      <c r="H34" t="s">
        <v>68</v>
      </c>
      <c r="I34">
        <v>10</v>
      </c>
    </row>
    <row r="35" spans="6:9" x14ac:dyDescent="0.25">
      <c r="F35">
        <v>1288</v>
      </c>
      <c r="G35" t="s">
        <v>69</v>
      </c>
      <c r="H35" t="s">
        <v>68</v>
      </c>
      <c r="I35">
        <v>11</v>
      </c>
    </row>
    <row r="36" spans="6:9" x14ac:dyDescent="0.25">
      <c r="F36">
        <v>1288</v>
      </c>
      <c r="G36" t="s">
        <v>71</v>
      </c>
      <c r="H36" t="s">
        <v>294</v>
      </c>
      <c r="I36">
        <v>12</v>
      </c>
    </row>
    <row r="37" spans="6:9" x14ac:dyDescent="0.25">
      <c r="F37">
        <v>1288</v>
      </c>
      <c r="G37" t="s">
        <v>77</v>
      </c>
      <c r="H37" t="s">
        <v>68</v>
      </c>
      <c r="I37">
        <v>13</v>
      </c>
    </row>
    <row r="38" spans="6:9" x14ac:dyDescent="0.25">
      <c r="F38">
        <v>1288</v>
      </c>
      <c r="G38" t="s">
        <v>74</v>
      </c>
      <c r="H38" t="s">
        <v>68</v>
      </c>
      <c r="I38">
        <v>14</v>
      </c>
    </row>
    <row r="39" spans="6:9" x14ac:dyDescent="0.25">
      <c r="F39">
        <v>1288</v>
      </c>
      <c r="G39" t="s">
        <v>78</v>
      </c>
      <c r="H39" t="s">
        <v>297</v>
      </c>
      <c r="I39">
        <v>15</v>
      </c>
    </row>
    <row r="40" spans="6:9" x14ac:dyDescent="0.25">
      <c r="F40">
        <v>1288</v>
      </c>
      <c r="G40" t="s">
        <v>63</v>
      </c>
      <c r="H40" t="s">
        <v>68</v>
      </c>
      <c r="I40">
        <v>16</v>
      </c>
    </row>
    <row r="41" spans="6:9" x14ac:dyDescent="0.25">
      <c r="F41">
        <v>1288</v>
      </c>
      <c r="G41" t="s">
        <v>72</v>
      </c>
      <c r="H41" t="s">
        <v>68</v>
      </c>
      <c r="I41">
        <v>17</v>
      </c>
    </row>
    <row r="42" spans="6:9" x14ac:dyDescent="0.25">
      <c r="F42">
        <v>1288</v>
      </c>
      <c r="G42" t="s">
        <v>233</v>
      </c>
      <c r="H42" t="s">
        <v>293</v>
      </c>
      <c r="I42">
        <v>18</v>
      </c>
    </row>
  </sheetData>
  <sortState ref="F25:I42">
    <sortCondition ref="I25:I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2017-12-04T20:38:47Z</dcterms:created>
  <dcterms:modified xsi:type="dcterms:W3CDTF">2018-03-24T08:02:38Z</dcterms:modified>
</cp:coreProperties>
</file>